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66925"/>
  <mc:AlternateContent xmlns:mc="http://schemas.openxmlformats.org/markup-compatibility/2006">
    <mc:Choice Requires="x15">
      <x15ac:absPath xmlns:x15ac="http://schemas.microsoft.com/office/spreadsheetml/2010/11/ac" url="\\LS510D2b7\admin\00_Fukuriku\F30_小学生登録&amp;ビブス\99.ﾟ原本【申請表・各種届出etc.】\"/>
    </mc:Choice>
  </mc:AlternateContent>
  <xr:revisionPtr revIDLastSave="0" documentId="13_ncr:1_{2D2AEBFC-55F8-404E-899B-4A5509EE47CC}" xr6:coauthVersionLast="47" xr6:coauthVersionMax="47" xr10:uidLastSave="{00000000-0000-0000-0000-000000000000}"/>
  <bookViews>
    <workbookView xWindow="-105" yWindow="0" windowWidth="14610" windowHeight="15585" xr2:uid="{00000000-000D-0000-FFFF-FFFF00000000}"/>
  </bookViews>
  <sheets>
    <sheet name="小学生登録（団体用）250305ver" sheetId="3" r:id="rId1"/>
  </sheets>
  <definedNames>
    <definedName name="my登録料" localSheetId="0">'小学生登録（団体用）250305ver'!$I$13</definedName>
    <definedName name="_xlnm.Print_Area" localSheetId="0">'小学生登録（団体用）250305ver'!$A$15:$J$66</definedName>
    <definedName name="_xlnm.Print_Titles" localSheetId="0">'小学生登録（団体用）250305ver'!$6:$16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3" l="1"/>
  <c r="C12" i="3"/>
  <c r="C24" i="3"/>
  <c r="D17" i="3" l="1"/>
  <c r="K7" i="3"/>
  <c r="K10" i="3" s="1"/>
  <c r="D7" i="3" s="1"/>
  <c r="C27" i="3"/>
  <c r="C26" i="3"/>
  <c r="C25" i="3"/>
  <c r="C23" i="3"/>
  <c r="C22" i="3"/>
  <c r="C21" i="3"/>
  <c r="C20" i="3"/>
  <c r="C19" i="3"/>
  <c r="C18" i="3"/>
  <c r="C17" i="3"/>
  <c r="K12" i="3" l="1"/>
  <c r="D22"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1" i="3"/>
  <c r="D20" i="3"/>
  <c r="D19" i="3"/>
  <c r="D18" i="3"/>
  <c r="K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J12" i="3"/>
  <c r="H12" i="3"/>
  <c r="C40" i="3"/>
  <c r="C66" i="3"/>
  <c r="C28" i="3"/>
  <c r="C35" i="3"/>
  <c r="C46" i="3"/>
  <c r="C55" i="3"/>
  <c r="C38" i="3"/>
  <c r="C59" i="3"/>
  <c r="C36" i="3"/>
  <c r="C45" i="3"/>
  <c r="C62" i="3"/>
  <c r="C30" i="3"/>
  <c r="C41" i="3"/>
  <c r="C43" i="3"/>
  <c r="C37" i="3"/>
  <c r="C29" i="3"/>
  <c r="C56" i="3"/>
  <c r="C61" i="3"/>
  <c r="C50" i="3"/>
  <c r="C42" i="3"/>
  <c r="C64" i="3"/>
  <c r="C39" i="3"/>
  <c r="C34" i="3"/>
  <c r="D12" i="3" l="1"/>
  <c r="J15" i="3"/>
  <c r="J22" i="3"/>
  <c r="J20" i="3"/>
  <c r="J23" i="3"/>
  <c r="J21" i="3"/>
  <c r="J26" i="3"/>
  <c r="J27" i="3"/>
  <c r="J19" i="3"/>
  <c r="J18" i="3"/>
  <c r="J25" i="3"/>
  <c r="J24" i="3"/>
  <c r="A66" i="3"/>
  <c r="A65" i="3"/>
  <c r="A64" i="3"/>
  <c r="A63" i="3"/>
  <c r="A62" i="3"/>
  <c r="A61" i="3"/>
  <c r="A60" i="3"/>
  <c r="A59" i="3"/>
  <c r="A58" i="3"/>
  <c r="A57" i="3"/>
  <c r="A56" i="3"/>
  <c r="A55" i="3"/>
  <c r="A54" i="3"/>
  <c r="A53" i="3"/>
  <c r="A52" i="3"/>
  <c r="A51" i="3"/>
  <c r="A50" i="3"/>
  <c r="A49" i="3"/>
  <c r="A48" i="3"/>
  <c r="A47" i="3"/>
  <c r="C52" i="3"/>
  <c r="C63" i="3"/>
  <c r="C53" i="3"/>
  <c r="C60" i="3"/>
  <c r="C51" i="3"/>
  <c r="C47" i="3"/>
  <c r="C65" i="3"/>
  <c r="C48" i="3"/>
  <c r="C58" i="3"/>
  <c r="C32" i="3"/>
  <c r="C31" i="3"/>
  <c r="C33" i="3"/>
  <c r="C57" i="3"/>
  <c r="C54" i="3"/>
  <c r="C49" i="3"/>
  <c r="C44" i="3"/>
  <c r="A46" i="3" l="1"/>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alcChain>
</file>

<file path=xl/sharedStrings.xml><?xml version="1.0" encoding="utf-8"?>
<sst xmlns="http://schemas.openxmlformats.org/spreadsheetml/2006/main" count="33" uniqueCount="33">
  <si>
    <t>登録地区</t>
    <rPh sb="0" eb="2">
      <t>トウロク</t>
    </rPh>
    <rPh sb="2" eb="4">
      <t>チク</t>
    </rPh>
    <phoneticPr fontId="1"/>
  </si>
  <si>
    <t>男</t>
    <rPh sb="0" eb="1">
      <t>オトコ</t>
    </rPh>
    <phoneticPr fontId="1"/>
  </si>
  <si>
    <t>女</t>
    <rPh sb="0" eb="1">
      <t>オンナ</t>
    </rPh>
    <phoneticPr fontId="1"/>
  </si>
  <si>
    <t>氏名</t>
    <rPh sb="0" eb="2">
      <t>シメイ</t>
    </rPh>
    <phoneticPr fontId="1"/>
  </si>
  <si>
    <t>氏名ﾌﾘｶﾞﾅ</t>
    <rPh sb="0" eb="2">
      <t>シメイ</t>
    </rPh>
    <phoneticPr fontId="1"/>
  </si>
  <si>
    <t>性別</t>
    <rPh sb="0" eb="2">
      <t>セイベツ</t>
    </rPh>
    <phoneticPr fontId="1"/>
  </si>
  <si>
    <t>生年月日（西暦）</t>
    <rPh sb="0" eb="4">
      <t>セイネンガッピ</t>
    </rPh>
    <rPh sb="5" eb="7">
      <t>セイレキ</t>
    </rPh>
    <phoneticPr fontId="1"/>
  </si>
  <si>
    <t>年</t>
    <rPh sb="0" eb="1">
      <t>ネン</t>
    </rPh>
    <phoneticPr fontId="1"/>
  </si>
  <si>
    <t>月</t>
    <rPh sb="0" eb="1">
      <t>ガツ</t>
    </rPh>
    <phoneticPr fontId="1"/>
  </si>
  <si>
    <t>日</t>
    <rPh sb="0" eb="1">
      <t>ニチ</t>
    </rPh>
    <phoneticPr fontId="1"/>
  </si>
  <si>
    <t>代表者氏名</t>
    <rPh sb="0" eb="3">
      <t>ダイヒョウシャ</t>
    </rPh>
    <rPh sb="3" eb="5">
      <t>シメイ</t>
    </rPh>
    <phoneticPr fontId="1"/>
  </si>
  <si>
    <t>行№</t>
    <rPh sb="0" eb="1">
      <t>ギョウ</t>
    </rPh>
    <phoneticPr fontId="1"/>
  </si>
  <si>
    <t>【福岡陸協登録料】</t>
    <rPh sb="1" eb="5">
      <t>フクオカリクキョウ</t>
    </rPh>
    <rPh sb="5" eb="8">
      <t>トウロクリョウ</t>
    </rPh>
    <phoneticPr fontId="1"/>
  </si>
  <si>
    <t>申請年月日</t>
    <rPh sb="0" eb="2">
      <t>シンセイ</t>
    </rPh>
    <rPh sb="2" eb="5">
      <t>ネンガッピ</t>
    </rPh>
    <phoneticPr fontId="1"/>
  </si>
  <si>
    <t>学年計算基準日</t>
    <rPh sb="0" eb="4">
      <t>ガクネンケイサン</t>
    </rPh>
    <rPh sb="4" eb="7">
      <t>キジュンビ</t>
    </rPh>
    <phoneticPr fontId="1"/>
  </si>
  <si>
    <t>クラブ（団体）名</t>
    <rPh sb="4" eb="6">
      <t>ダンタイ</t>
    </rPh>
    <rPh sb="7" eb="8">
      <t>メイ</t>
    </rPh>
    <phoneticPr fontId="1"/>
  </si>
  <si>
    <t>小学生管理者氏名</t>
    <rPh sb="0" eb="3">
      <t>ショウガクセイ</t>
    </rPh>
    <rPh sb="3" eb="5">
      <t>カンリ</t>
    </rPh>
    <rPh sb="5" eb="6">
      <t>シャ</t>
    </rPh>
    <rPh sb="6" eb="8">
      <t>シメイ</t>
    </rPh>
    <phoneticPr fontId="1"/>
  </si>
  <si>
    <r>
      <rPr>
        <sz val="10"/>
        <color theme="1"/>
        <rFont val="Meiryo UI"/>
        <family val="3"/>
        <charset val="128"/>
      </rPr>
      <t>事務局使用欄※　</t>
    </r>
    <r>
      <rPr>
        <b/>
        <sz val="14"/>
        <color theme="1"/>
        <rFont val="Meiryo UI"/>
        <family val="3"/>
        <charset val="128"/>
      </rPr>
      <t>受付</t>
    </r>
    <phoneticPr fontId="1"/>
  </si>
  <si>
    <t>クラブ名</t>
    <rPh sb="3" eb="4">
      <t>メイ</t>
    </rPh>
    <phoneticPr fontId="1"/>
  </si>
  <si>
    <t>（登録団体名）</t>
    <rPh sb="1" eb="3">
      <t>トウロク</t>
    </rPh>
    <rPh sb="3" eb="5">
      <t>ダンタイ</t>
    </rPh>
    <rPh sb="5" eb="6">
      <t>メイ</t>
    </rPh>
    <phoneticPr fontId="1"/>
  </si>
  <si>
    <t>福岡陸上競技協会　</t>
    <phoneticPr fontId="1"/>
  </si>
  <si>
    <t>アスリートビブス
登録番号</t>
    <rPh sb="9" eb="11">
      <t>トウロク</t>
    </rPh>
    <rPh sb="11" eb="13">
      <t>バンゴウ</t>
    </rPh>
    <phoneticPr fontId="1"/>
  </si>
  <si>
    <t>継続登録</t>
    <rPh sb="0" eb="4">
      <t>ケイゾクトウロク</t>
    </rPh>
    <phoneticPr fontId="1"/>
  </si>
  <si>
    <t>きょうの日付は</t>
    <rPh sb="4" eb="6">
      <t>ヒヅケ</t>
    </rPh>
    <phoneticPr fontId="1"/>
  </si>
  <si>
    <r>
      <rPr>
        <b/>
        <i/>
        <sz val="20"/>
        <color theme="0"/>
        <rFont val="Segoe UI Symbol"/>
        <family val="2"/>
      </rPr>
      <t>📎</t>
    </r>
    <r>
      <rPr>
        <b/>
        <sz val="20"/>
        <color theme="1"/>
        <rFont val="Calibri"/>
        <family val="2"/>
      </rPr>
      <t xml:space="preserve"> </t>
    </r>
    <r>
      <rPr>
        <sz val="20"/>
        <color theme="1" tint="0.34998626667073579"/>
        <rFont val="Calibri"/>
        <family val="3"/>
      </rPr>
      <t xml:space="preserve"> </t>
    </r>
    <r>
      <rPr>
        <sz val="16"/>
        <color theme="1"/>
        <rFont val="Meiryo UI"/>
        <family val="3"/>
        <charset val="128"/>
      </rPr>
      <t>【継続登録】小学生登録申請書を</t>
    </r>
    <r>
      <rPr>
        <b/>
        <u/>
        <sz val="16"/>
        <color rgb="FFFF0000"/>
        <rFont val="Meiryo UI"/>
        <family val="3"/>
        <charset val="128"/>
      </rPr>
      <t>メールフォームに添付して送信</t>
    </r>
    <r>
      <rPr>
        <sz val="16"/>
        <color theme="1"/>
        <rFont val="Meiryo UI"/>
        <family val="2"/>
        <charset val="128"/>
      </rPr>
      <t>してください。</t>
    </r>
    <rPh sb="5" eb="9">
      <t>ケイゾクトウロク</t>
    </rPh>
    <rPh sb="10" eb="18">
      <t>ショウガクセイトウロクシンセイショ</t>
    </rPh>
    <rPh sb="27" eb="29">
      <t>テンプ</t>
    </rPh>
    <rPh sb="31" eb="33">
      <t>ソウシン</t>
    </rPh>
    <phoneticPr fontId="1"/>
  </si>
  <si>
    <t>◆日本陸連に登録する会員と、日本陸連に登録しない会員は、登録料の支払い方法が違いますので、
　登録料のお支払いの際は、十分注意して手続きしてください。
◆男女で分ける必要はありません。足りない時は、新しいシートやファイルで登録申請してください。</t>
    <rPh sb="47" eb="50">
      <t>トウロクリョウ</t>
    </rPh>
    <rPh sb="99" eb="100">
      <t>アタラ</t>
    </rPh>
    <rPh sb="111" eb="113">
      <t>トウロク</t>
    </rPh>
    <rPh sb="113" eb="115">
      <t>シンセイ</t>
    </rPh>
    <phoneticPr fontId="1"/>
  </si>
  <si>
    <t>●小学生の【継続登録】を申請する用紙です。（※小学1～4年生の日本陸連に登録しない小学生のみ）
　前年度までに、当該クラブよりビブスを申し込んだ小学生を記入してください。
●今年度ビブスを申し込んだ人は【新規登録】ですので、記入する必要はありません。
●日本陸連に登録せずに福岡陸協に登録する小学生を登録するための申請書です。
●福岡陸協登録料を福岡陸協の銀行口座にお振り込みください。</t>
    <rPh sb="16" eb="18">
      <t>ヨウシ</t>
    </rPh>
    <rPh sb="41" eb="44">
      <t>ショウガクセイ</t>
    </rPh>
    <rPh sb="72" eb="75">
      <t>ショウガクセイ</t>
    </rPh>
    <rPh sb="76" eb="78">
      <t>キニュウ</t>
    </rPh>
    <rPh sb="96" eb="97">
      <t>モウ</t>
    </rPh>
    <rPh sb="98" eb="99">
      <t>コ</t>
    </rPh>
    <phoneticPr fontId="1"/>
  </si>
  <si>
    <r>
      <t>＜送信の手順＞
　福岡陸協ホームページTOP → 小学生登録･ビブス申請について｜</t>
    </r>
    <r>
      <rPr>
        <b/>
        <sz val="12"/>
        <color rgb="FFC00000"/>
        <rFont val="Meiryo UI"/>
        <family val="3"/>
        <charset val="128"/>
      </rPr>
      <t>小学生の登録申請</t>
    </r>
    <r>
      <rPr>
        <sz val="12"/>
        <color rgb="FFC00000"/>
        <rFont val="Meiryo UI"/>
        <family val="3"/>
        <charset val="128"/>
      </rPr>
      <t xml:space="preserve"> </t>
    </r>
    <rPh sb="1" eb="3">
      <t>ソウシン</t>
    </rPh>
    <rPh sb="4" eb="6">
      <t>テジュン</t>
    </rPh>
    <rPh sb="9" eb="13">
      <t>フクオカリクキョウ</t>
    </rPh>
    <rPh sb="25" eb="28">
      <t>ショウガクセイ</t>
    </rPh>
    <rPh sb="28" eb="30">
      <t>トウロク</t>
    </rPh>
    <rPh sb="34" eb="36">
      <t>シンセイ</t>
    </rPh>
    <rPh sb="41" eb="44">
      <t>ショウガクセイ</t>
    </rPh>
    <rPh sb="45" eb="47">
      <t>トウロク</t>
    </rPh>
    <rPh sb="47" eb="49">
      <t>シンセイ</t>
    </rPh>
    <phoneticPr fontId="1"/>
  </si>
  <si>
    <r>
      <t>　→「</t>
    </r>
    <r>
      <rPr>
        <sz val="12"/>
        <color rgb="FFC00000"/>
        <rFont val="メイリオ"/>
        <family val="3"/>
        <charset val="128"/>
      </rPr>
      <t>■継続登録</t>
    </r>
    <r>
      <rPr>
        <sz val="12"/>
        <color theme="1"/>
        <rFont val="メイリオ"/>
        <family val="3"/>
        <charset val="128"/>
      </rPr>
      <t>」の</t>
    </r>
    <phoneticPr fontId="1"/>
  </si>
  <si>
    <t>　をクリック → 送信メールフォームにリンク</t>
    <phoneticPr fontId="1"/>
  </si>
  <si>
    <t>学年</t>
  </si>
  <si>
    <t>今回の申請｜人数と金額</t>
    <rPh sb="0" eb="2">
      <t>コンカイ</t>
    </rPh>
    <rPh sb="3" eb="5">
      <t>シンセイ</t>
    </rPh>
    <rPh sb="6" eb="8">
      <t>ニンズウ</t>
    </rPh>
    <rPh sb="9" eb="11">
      <t>キンガク</t>
    </rPh>
    <phoneticPr fontId="1"/>
  </si>
  <si>
    <t>小学生登録申請書【団体登録】</t>
    <rPh sb="7" eb="8">
      <t>ショ</t>
    </rPh>
    <rPh sb="11" eb="13">
      <t>トウロク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</si>
</sst>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
    <numFmt numFmtId="177" formatCode="0&quot;年&quot;&quot;生&quot;;;;@"/>
    <numFmt numFmtId="178" formatCode="0;;;@"/>
    <numFmt numFmtId="179" formatCode="\1&quot;人&quot;0&quot;円&quot;;;;@"/>
    <numFmt numFmtId="180" formatCode="&quot;合&quot;&quot;計 &quot;0&quot;人&quot;;;;@"/>
    <numFmt numFmtId="181" formatCode="[$-F800]dddd\,\ mmmm\ dd\,\ yyyy"/>
    <numFmt numFmtId="182" formatCode="0&quot;人&quot;;;;@"/>
    <numFmt numFmtId="183" formatCode="[$-411]ggge&quot;年度&quot;"/>
    <numFmt numFmtId="184" formatCode="\(#,##0&quot;円)&quot;;;;@"/>
  </numFmts>
  <fonts count="35"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12"/>
      <color theme="1"/>
      <name val="HG丸ｺﾞｼｯｸM-PRO"/>
      <family val="3"/>
      <charset val="128"/>
    </font>
    <font>
      <b/>
      <sz val="16"/>
      <color theme="1"/>
      <name val="Meiryo UI"/>
      <family val="3"/>
      <charset val="128"/>
    </font>
    <font>
      <sz val="16"/>
      <color theme="1"/>
      <name val="Meiryo UI"/>
      <family val="3"/>
      <charset val="128"/>
    </font>
    <font>
      <sz val="6"/>
      <color theme="1"/>
      <name val="HGPｺﾞｼｯｸM"/>
      <family val="3"/>
      <charset val="128"/>
    </font>
    <font>
      <sz val="11"/>
      <color indexed="8"/>
      <name val="Meiryo UI"/>
      <family val="3"/>
      <charset val="128"/>
    </font>
    <font>
      <b/>
      <sz val="22"/>
      <color rgb="FFFF0000"/>
      <name val="Meiryo UI"/>
      <family val="3"/>
      <charset val="128"/>
    </font>
    <font>
      <b/>
      <sz val="11"/>
      <color theme="1"/>
      <name val="Meiryo UI"/>
      <family val="3"/>
      <charset val="128"/>
    </font>
    <font>
      <sz val="11"/>
      <color rgb="FFC00000"/>
      <name val="Meiryo UI"/>
      <family val="3"/>
      <charset val="128"/>
    </font>
    <font>
      <b/>
      <sz val="11"/>
      <color rgb="FFC00000"/>
      <name val="Meiryo UI"/>
      <family val="3"/>
      <charset val="128"/>
    </font>
    <font>
      <sz val="16"/>
      <color theme="1"/>
      <name val="Meiryo UI"/>
      <family val="2"/>
      <charset val="128"/>
    </font>
    <font>
      <sz val="20"/>
      <color theme="1" tint="0.34998626667073579"/>
      <name val="Calibri"/>
      <family val="3"/>
    </font>
    <font>
      <sz val="11"/>
      <color theme="0"/>
      <name val="Meiryo UI"/>
      <family val="3"/>
      <charset val="128"/>
    </font>
    <font>
      <sz val="12"/>
      <color theme="1"/>
      <name val="Meiryo UI"/>
      <family val="3"/>
      <charset val="128"/>
    </font>
    <font>
      <b/>
      <sz val="12"/>
      <color theme="1"/>
      <name val="Meiryo UI"/>
      <family val="3"/>
      <charset val="128"/>
    </font>
    <font>
      <b/>
      <sz val="14"/>
      <color theme="1"/>
      <name val="Meiryo UI"/>
      <family val="3"/>
      <charset val="128"/>
    </font>
    <font>
      <b/>
      <sz val="12"/>
      <color rgb="FFC00000"/>
      <name val="Meiryo UI"/>
      <family val="3"/>
      <charset val="128"/>
    </font>
    <font>
      <sz val="12"/>
      <color rgb="FFC00000"/>
      <name val="Meiryo UI"/>
      <family val="3"/>
      <charset val="128"/>
    </font>
    <font>
      <sz val="14"/>
      <color theme="1"/>
      <name val="HG丸ｺﾞｼｯｸM-PRO"/>
      <family val="3"/>
      <charset val="128"/>
    </font>
    <font>
      <b/>
      <u/>
      <sz val="16"/>
      <color rgb="FFFF0000"/>
      <name val="Meiryo UI"/>
      <family val="3"/>
      <charset val="128"/>
    </font>
    <font>
      <sz val="11"/>
      <color rgb="FFFFFF00"/>
      <name val="Meiryo UI"/>
      <family val="3"/>
      <charset val="128"/>
    </font>
    <font>
      <b/>
      <sz val="11"/>
      <color rgb="FFFFFF00"/>
      <name val="Meiryo UI"/>
      <family val="3"/>
      <charset val="128"/>
    </font>
    <font>
      <sz val="12"/>
      <color theme="1"/>
      <name val="メイリオ"/>
      <family val="3"/>
      <charset val="128"/>
    </font>
    <font>
      <sz val="12"/>
      <color rgb="FFC00000"/>
      <name val="メイリオ"/>
      <family val="3"/>
      <charset val="128"/>
    </font>
    <font>
      <b/>
      <i/>
      <sz val="20"/>
      <color theme="0"/>
      <name val="Segoe UI Symbol"/>
      <family val="2"/>
    </font>
    <font>
      <b/>
      <sz val="20"/>
      <color theme="1"/>
      <name val="Calibri"/>
      <family val="2"/>
    </font>
    <font>
      <sz val="11.5"/>
      <color rgb="FF0000CC"/>
      <name val="メイリオ"/>
      <family val="3"/>
      <charset val="128"/>
    </font>
    <font>
      <b/>
      <u/>
      <sz val="11"/>
      <color rgb="FFFFFF00"/>
      <name val="Meiryo UI"/>
      <family val="3"/>
      <charset val="128"/>
    </font>
    <font>
      <sz val="12"/>
      <color theme="0" tint="-0.34998626667073579"/>
      <name val="Meiryo UI"/>
      <family val="3"/>
      <charset val="128"/>
    </font>
    <font>
      <sz val="12"/>
      <color theme="0" tint="-0.34998626667073579"/>
      <name val="HG丸ｺﾞｼｯｸM-PRO"/>
      <family val="3"/>
      <charset val="128"/>
    </font>
    <font>
      <sz val="11"/>
      <color theme="0" tint="-0.34998626667073579"/>
      <name val="Meiryo UI"/>
      <family val="3"/>
      <charset val="128"/>
    </font>
    <font>
      <b/>
      <sz val="11"/>
      <color rgb="FFFF0000"/>
      <name val="Meiryo UI"/>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mediumDashDot">
        <color rgb="FFC00000"/>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ouble">
        <color rgb="FFC00000"/>
      </left>
      <right/>
      <top style="double">
        <color rgb="FFC00000"/>
      </top>
      <bottom style="double">
        <color rgb="FFC00000"/>
      </bottom>
      <diagonal/>
    </border>
    <border>
      <left/>
      <right style="double">
        <color rgb="FFC00000"/>
      </right>
      <top style="double">
        <color rgb="FFC00000"/>
      </top>
      <bottom style="double">
        <color rgb="FFC00000"/>
      </bottom>
      <diagonal/>
    </border>
  </borders>
  <cellStyleXfs count="1">
    <xf numFmtId="0" fontId="0" fillId="0" borderId="0">
      <alignment vertical="center"/>
    </xf>
  </cellStyleXfs>
  <cellXfs count="97">
    <xf numFmtId="0" fontId="0" fillId="0" borderId="0" xfId="0">
      <alignment vertical="center"/>
    </xf>
    <xf numFmtId="0" fontId="2" fillId="0" borderId="0" xfId="0" applyFont="1" applyProtection="1">
      <alignment vertical="center"/>
      <protection locked="0"/>
    </xf>
    <xf numFmtId="49" fontId="2" fillId="0" borderId="1" xfId="0" applyNumberFormat="1" applyFont="1" applyBorder="1" applyAlignment="1" applyProtection="1">
      <alignment vertical="center" shrinkToFit="1"/>
      <protection locked="0"/>
    </xf>
    <xf numFmtId="0" fontId="2" fillId="0" borderId="1" xfId="0" applyFont="1" applyBorder="1" applyAlignment="1" applyProtection="1">
      <alignment horizontal="left" vertical="center" shrinkToFit="1"/>
      <protection locked="0"/>
    </xf>
    <xf numFmtId="0" fontId="2" fillId="0" borderId="1" xfId="0" applyFont="1" applyBorder="1" applyAlignment="1" applyProtection="1">
      <alignment horizontal="center" vertical="center" shrinkToFit="1"/>
      <protection locked="0"/>
    </xf>
    <xf numFmtId="176" fontId="2" fillId="0" borderId="1" xfId="0" applyNumberFormat="1" applyFont="1" applyBorder="1" applyAlignment="1" applyProtection="1">
      <alignment horizontal="center" vertical="center" shrinkToFit="1"/>
      <protection locked="0"/>
    </xf>
    <xf numFmtId="177" fontId="2" fillId="0" borderId="1" xfId="0" applyNumberFormat="1" applyFont="1" applyBorder="1" applyAlignment="1" applyProtection="1">
      <alignment horizontal="center" vertical="center" shrinkToFit="1"/>
      <protection locked="0"/>
    </xf>
    <xf numFmtId="178" fontId="3" fillId="0" borderId="0" xfId="0" applyNumberFormat="1" applyFont="1" applyAlignment="1" applyProtection="1">
      <alignment horizontal="center" vertical="center" shrinkToFit="1"/>
      <protection locked="0"/>
    </xf>
    <xf numFmtId="49" fontId="2" fillId="0" borderId="0" xfId="0" applyNumberFormat="1" applyFont="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176" fontId="2" fillId="0" borderId="0" xfId="0" applyNumberFormat="1" applyFont="1" applyAlignment="1" applyProtection="1">
      <alignment horizontal="center" vertical="center" shrinkToFit="1"/>
      <protection locked="0"/>
    </xf>
    <xf numFmtId="177" fontId="2" fillId="0" borderId="0" xfId="0" applyNumberFormat="1" applyFont="1" applyAlignment="1" applyProtection="1">
      <alignment horizontal="center" vertical="center" shrinkToFit="1"/>
      <protection locked="0"/>
    </xf>
    <xf numFmtId="0" fontId="2" fillId="0" borderId="0" xfId="0" applyFont="1" applyAlignment="1" applyProtection="1">
      <alignment vertical="center" shrinkToFit="1"/>
      <protection locked="0"/>
    </xf>
    <xf numFmtId="0" fontId="3" fillId="0" borderId="0" xfId="0" applyFont="1" applyAlignment="1" applyProtection="1">
      <alignment horizontal="center" vertical="center"/>
      <protection locked="0"/>
    </xf>
    <xf numFmtId="0" fontId="2" fillId="8" borderId="4" xfId="0" applyFont="1" applyFill="1" applyBorder="1" applyAlignment="1">
      <alignment horizontal="right"/>
    </xf>
    <xf numFmtId="0" fontId="9" fillId="8" borderId="4" xfId="0" applyFont="1" applyFill="1" applyBorder="1" applyAlignment="1">
      <alignment horizontal="right" vertical="center"/>
    </xf>
    <xf numFmtId="0" fontId="17" fillId="8" borderId="4" xfId="0" applyFont="1" applyFill="1" applyBorder="1" applyAlignment="1">
      <alignment horizontal="right"/>
    </xf>
    <xf numFmtId="0" fontId="15" fillId="6" borderId="8" xfId="0" applyFont="1" applyFill="1" applyBorder="1" applyAlignment="1">
      <alignment horizontal="center" vertical="center"/>
    </xf>
    <xf numFmtId="0" fontId="13" fillId="0" borderId="0" xfId="0" applyFont="1" applyProtection="1">
      <alignment vertical="center"/>
      <protection locked="0"/>
    </xf>
    <xf numFmtId="178" fontId="3" fillId="0" borderId="1" xfId="0" applyNumberFormat="1" applyFont="1" applyBorder="1" applyAlignment="1">
      <alignment horizontal="center" vertical="center" shrinkToFit="1"/>
    </xf>
    <xf numFmtId="0" fontId="18" fillId="0" borderId="0" xfId="0" applyFont="1">
      <alignment vertical="center"/>
    </xf>
    <xf numFmtId="0" fontId="5" fillId="0" borderId="0" xfId="0" applyFont="1">
      <alignment vertical="center"/>
    </xf>
    <xf numFmtId="0" fontId="2" fillId="0" borderId="0" xfId="0" applyFont="1">
      <alignment vertical="center"/>
    </xf>
    <xf numFmtId="0" fontId="7" fillId="0" borderId="0" xfId="0" applyFont="1" applyAlignment="1">
      <alignment horizontal="right" vertical="top"/>
    </xf>
    <xf numFmtId="0" fontId="15" fillId="6" borderId="0" xfId="0" applyFont="1" applyFill="1">
      <alignment vertical="center"/>
    </xf>
    <xf numFmtId="0" fontId="15" fillId="6" borderId="6" xfId="0" applyFont="1" applyFill="1" applyBorder="1" applyAlignment="1">
      <alignment horizontal="center"/>
    </xf>
    <xf numFmtId="0" fontId="15" fillId="6" borderId="7" xfId="0" applyFont="1" applyFill="1" applyBorder="1" applyAlignment="1">
      <alignment horizontal="center" vertical="top"/>
    </xf>
    <xf numFmtId="0" fontId="20" fillId="0" borderId="0" xfId="0" applyFont="1" applyAlignment="1">
      <alignment horizontal="right" vertical="center"/>
    </xf>
    <xf numFmtId="49" fontId="2" fillId="2" borderId="1" xfId="0" applyNumberFormat="1" applyFont="1" applyFill="1" applyBorder="1" applyAlignment="1" applyProtection="1">
      <alignment horizontal="left" vertical="center" shrinkToFit="1"/>
      <protection locked="0"/>
    </xf>
    <xf numFmtId="0" fontId="2" fillId="6" borderId="0" xfId="0" applyFont="1" applyFill="1" applyProtection="1">
      <alignment vertical="center"/>
      <protection locked="0"/>
    </xf>
    <xf numFmtId="178" fontId="3" fillId="6" borderId="0" xfId="0" applyNumberFormat="1" applyFont="1" applyFill="1" applyAlignment="1" applyProtection="1">
      <alignment horizontal="center" vertical="center" shrinkToFit="1"/>
      <protection locked="0"/>
    </xf>
    <xf numFmtId="49" fontId="2" fillId="6" borderId="0" xfId="0" applyNumberFormat="1" applyFont="1" applyFill="1" applyAlignment="1" applyProtection="1">
      <alignment horizontal="center" vertical="center" shrinkToFit="1"/>
      <protection locked="0"/>
    </xf>
    <xf numFmtId="0" fontId="2" fillId="6" borderId="0" xfId="0" applyFont="1" applyFill="1" applyAlignment="1" applyProtection="1">
      <alignment horizontal="center" vertical="center" shrinkToFit="1"/>
      <protection locked="0"/>
    </xf>
    <xf numFmtId="176" fontId="2" fillId="6" borderId="0" xfId="0" applyNumberFormat="1" applyFont="1" applyFill="1" applyAlignment="1" applyProtection="1">
      <alignment horizontal="center" vertical="center" shrinkToFit="1"/>
      <protection locked="0"/>
    </xf>
    <xf numFmtId="177" fontId="2" fillId="6" borderId="0" xfId="0" applyNumberFormat="1" applyFont="1" applyFill="1" applyAlignment="1" applyProtection="1">
      <alignment horizontal="center" vertical="center" shrinkToFit="1"/>
      <protection locked="0"/>
    </xf>
    <xf numFmtId="31" fontId="2" fillId="2" borderId="3" xfId="0" applyNumberFormat="1" applyFont="1" applyFill="1" applyBorder="1" applyAlignment="1" applyProtection="1">
      <alignment horizontal="center" vertical="center"/>
      <protection locked="0"/>
    </xf>
    <xf numFmtId="0" fontId="11" fillId="6" borderId="0" xfId="0" applyFont="1" applyFill="1" applyAlignment="1">
      <alignment horizontal="center" shrinkToFit="1"/>
    </xf>
    <xf numFmtId="181" fontId="12" fillId="6" borderId="0" xfId="0" applyNumberFormat="1" applyFont="1" applyFill="1" applyAlignment="1">
      <alignment horizontal="center" vertical="top" shrinkToFit="1"/>
    </xf>
    <xf numFmtId="0" fontId="23" fillId="6" borderId="0" xfId="0" applyFont="1" applyFill="1" applyAlignment="1">
      <alignment horizontal="center" shrinkToFit="1"/>
    </xf>
    <xf numFmtId="181" fontId="24" fillId="6" borderId="0" xfId="0" applyNumberFormat="1" applyFont="1" applyFill="1" applyAlignment="1">
      <alignment horizontal="center" vertical="top" shrinkToFit="1"/>
    </xf>
    <xf numFmtId="0" fontId="25" fillId="0" borderId="0" xfId="0" applyFont="1" applyAlignment="1"/>
    <xf numFmtId="0" fontId="4" fillId="0" borderId="0" xfId="0" applyFont="1" applyAlignment="1">
      <alignment horizontal="left" wrapText="1"/>
    </xf>
    <xf numFmtId="0" fontId="4" fillId="0" borderId="0" xfId="0" applyFont="1" applyAlignment="1">
      <alignment horizontal="left" vertical="center"/>
    </xf>
    <xf numFmtId="0" fontId="16" fillId="6" borderId="0" xfId="0" applyFont="1" applyFill="1" applyAlignment="1">
      <alignment shrinkToFit="1"/>
    </xf>
    <xf numFmtId="0" fontId="3" fillId="0" borderId="12" xfId="0" applyFont="1" applyBorder="1" applyAlignment="1">
      <alignment horizontal="center" vertical="center"/>
    </xf>
    <xf numFmtId="0" fontId="2" fillId="0" borderId="9" xfId="0" applyFont="1" applyBorder="1" applyAlignment="1">
      <alignment horizontal="center" vertical="center" shrinkToFit="1"/>
    </xf>
    <xf numFmtId="0" fontId="2" fillId="6" borderId="0" xfId="0" applyFont="1" applyFill="1" applyAlignment="1" applyProtection="1">
      <alignment horizontal="center" vertical="center"/>
      <protection locked="0"/>
    </xf>
    <xf numFmtId="0" fontId="2" fillId="0" borderId="10" xfId="0" applyFont="1" applyBorder="1" applyAlignment="1" applyProtection="1">
      <alignment horizontal="center" vertical="center" shrinkToFit="1"/>
      <protection locked="0"/>
    </xf>
    <xf numFmtId="0" fontId="15" fillId="6" borderId="0" xfId="0" applyFont="1" applyFill="1" applyProtection="1">
      <alignment vertical="center"/>
      <protection locked="0"/>
    </xf>
    <xf numFmtId="31" fontId="30" fillId="6" borderId="0" xfId="0" applyNumberFormat="1" applyFont="1" applyFill="1" applyAlignment="1">
      <alignment horizontal="center" vertical="center"/>
    </xf>
    <xf numFmtId="0" fontId="31" fillId="6" borderId="0" xfId="0" applyFont="1" applyFill="1" applyAlignment="1">
      <alignment shrinkToFit="1"/>
    </xf>
    <xf numFmtId="0" fontId="32" fillId="6" borderId="0" xfId="0" applyFont="1" applyFill="1" applyAlignment="1">
      <alignment vertical="center" wrapText="1"/>
    </xf>
    <xf numFmtId="0" fontId="33" fillId="6" borderId="0" xfId="0" applyFont="1" applyFill="1">
      <alignment vertical="center"/>
    </xf>
    <xf numFmtId="180" fontId="10" fillId="5" borderId="4" xfId="0" applyNumberFormat="1" applyFont="1" applyFill="1" applyBorder="1" applyAlignment="1">
      <alignment horizontal="center" vertical="center" shrinkToFit="1"/>
    </xf>
    <xf numFmtId="182" fontId="34" fillId="4" borderId="16" xfId="0" applyNumberFormat="1" applyFont="1" applyFill="1" applyBorder="1" applyAlignment="1">
      <alignment horizontal="center" vertical="center"/>
    </xf>
    <xf numFmtId="0" fontId="2" fillId="0" borderId="2" xfId="0" applyFont="1" applyBorder="1">
      <alignment vertical="center"/>
    </xf>
    <xf numFmtId="0" fontId="2" fillId="0" borderId="13" xfId="0" applyFont="1" applyBorder="1">
      <alignment vertical="center"/>
    </xf>
    <xf numFmtId="183" fontId="3" fillId="7" borderId="11" xfId="0" applyNumberFormat="1" applyFont="1" applyFill="1" applyBorder="1" applyAlignment="1">
      <alignment horizontal="center" shrinkToFit="1"/>
    </xf>
    <xf numFmtId="0" fontId="3" fillId="0" borderId="1" xfId="0" applyFont="1" applyBorder="1" applyAlignment="1">
      <alignment horizontal="center" vertical="center"/>
    </xf>
    <xf numFmtId="0" fontId="21" fillId="7" borderId="13" xfId="0" applyFont="1" applyFill="1" applyBorder="1" applyAlignment="1">
      <alignment horizontal="center" vertical="center"/>
    </xf>
    <xf numFmtId="0" fontId="16" fillId="0" borderId="0" xfId="0" applyFont="1" applyAlignment="1">
      <alignment horizontal="left" wrapText="1" shrinkToFit="1"/>
    </xf>
    <xf numFmtId="0" fontId="29" fillId="0" borderId="0" xfId="0" applyFont="1" applyAlignment="1">
      <alignment horizontal="left" wrapText="1"/>
    </xf>
    <xf numFmtId="0" fontId="29" fillId="0" borderId="0" xfId="0" applyFont="1" applyAlignment="1">
      <alignment horizontal="left"/>
    </xf>
    <xf numFmtId="0" fontId="16" fillId="0" borderId="14" xfId="0" applyFont="1" applyBorder="1" applyAlignment="1">
      <alignment vertical="center" wrapText="1"/>
    </xf>
    <xf numFmtId="0" fontId="13" fillId="6" borderId="0" xfId="0" applyFont="1" applyFill="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5"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8" fillId="2" borderId="1" xfId="0" applyFont="1" applyFill="1" applyBorder="1" applyAlignment="1">
      <alignment horizontal="center" vertical="center"/>
    </xf>
    <xf numFmtId="182" fontId="10" fillId="3" borderId="15" xfId="0" applyNumberFormat="1" applyFont="1" applyFill="1" applyBorder="1" applyAlignment="1">
      <alignment horizontal="center" vertical="center"/>
    </xf>
    <xf numFmtId="182" fontId="10" fillId="3" borderId="17" xfId="0" applyNumberFormat="1" applyFont="1" applyFill="1" applyBorder="1" applyAlignment="1">
      <alignment horizontal="center" vertical="center"/>
    </xf>
    <xf numFmtId="179" fontId="19" fillId="0" borderId="2" xfId="0" applyNumberFormat="1" applyFont="1" applyBorder="1" applyAlignment="1">
      <alignment horizontal="center" vertical="center" shrinkToFit="1"/>
    </xf>
    <xf numFmtId="49" fontId="2" fillId="2" borderId="3" xfId="0" applyNumberFormat="1" applyFont="1" applyFill="1" applyBorder="1" applyAlignment="1" applyProtection="1">
      <alignment horizontal="left" vertical="center" shrinkToFit="1"/>
      <protection locked="0"/>
    </xf>
    <xf numFmtId="49" fontId="2" fillId="2" borderId="13" xfId="0" applyNumberFormat="1" applyFont="1" applyFill="1" applyBorder="1" applyAlignment="1" applyProtection="1">
      <alignment horizontal="left" vertical="center" shrinkToFit="1"/>
      <protection locked="0"/>
    </xf>
    <xf numFmtId="49" fontId="2" fillId="2" borderId="4" xfId="0" applyNumberFormat="1" applyFont="1" applyFill="1" applyBorder="1" applyAlignment="1" applyProtection="1">
      <alignment horizontal="left" vertical="center" shrinkToFit="1"/>
      <protection locked="0"/>
    </xf>
    <xf numFmtId="49" fontId="2" fillId="2" borderId="5" xfId="0" applyNumberFormat="1" applyFont="1" applyFill="1" applyBorder="1" applyAlignment="1" applyProtection="1">
      <alignment horizontal="left" vertical="center" shrinkToFit="1"/>
      <protection locked="0"/>
    </xf>
    <xf numFmtId="49" fontId="2" fillId="2" borderId="1" xfId="0" applyNumberFormat="1" applyFont="1" applyFill="1" applyBorder="1" applyAlignment="1" applyProtection="1">
      <alignment horizontal="left" vertical="center" shrinkToFit="1"/>
      <protection locked="0"/>
    </xf>
    <xf numFmtId="0" fontId="9" fillId="8" borderId="4" xfId="0" applyFont="1" applyFill="1" applyBorder="1" applyAlignment="1">
      <alignment horizontal="center" vertical="center"/>
    </xf>
    <xf numFmtId="0" fontId="9" fillId="8" borderId="5" xfId="0" applyFont="1" applyFill="1" applyBorder="1" applyAlignment="1">
      <alignment horizontal="center" vertical="center"/>
    </xf>
    <xf numFmtId="0" fontId="2" fillId="8" borderId="3" xfId="0" applyFont="1" applyFill="1" applyBorder="1" applyAlignment="1" applyProtection="1">
      <alignment horizontal="center" vertical="center"/>
      <protection locked="0"/>
    </xf>
    <xf numFmtId="0" fontId="2" fillId="8" borderId="4" xfId="0" applyFont="1" applyFill="1" applyBorder="1" applyAlignment="1" applyProtection="1">
      <alignment horizontal="center" vertical="center"/>
      <protection locked="0"/>
    </xf>
    <xf numFmtId="0" fontId="2" fillId="8" borderId="5" xfId="0" applyFont="1" applyFill="1" applyBorder="1" applyAlignment="1" applyProtection="1">
      <alignment horizontal="center" vertical="center"/>
      <protection locked="0"/>
    </xf>
    <xf numFmtId="49" fontId="2" fillId="8" borderId="3" xfId="0" applyNumberFormat="1" applyFont="1" applyFill="1" applyBorder="1" applyAlignment="1" applyProtection="1">
      <alignment horizontal="center" vertical="center" shrinkToFit="1"/>
      <protection locked="0"/>
    </xf>
    <xf numFmtId="49" fontId="2" fillId="8" borderId="4" xfId="0" applyNumberFormat="1" applyFont="1" applyFill="1" applyBorder="1" applyAlignment="1" applyProtection="1">
      <alignment horizontal="center" vertical="center" shrinkToFit="1"/>
      <protection locked="0"/>
    </xf>
    <xf numFmtId="49" fontId="2" fillId="8" borderId="5" xfId="0" applyNumberFormat="1" applyFont="1" applyFill="1" applyBorder="1" applyAlignment="1" applyProtection="1">
      <alignment horizontal="center" vertical="center" shrinkToFit="1"/>
      <protection locked="0"/>
    </xf>
    <xf numFmtId="184" fontId="10" fillId="5" borderId="5" xfId="0" applyNumberFormat="1" applyFont="1" applyFill="1" applyBorder="1" applyAlignment="1">
      <alignment horizontal="center" vertical="center" shrinkToFit="1"/>
    </xf>
    <xf numFmtId="184" fontId="10" fillId="5" borderId="1" xfId="0" applyNumberFormat="1" applyFont="1" applyFill="1" applyBorder="1" applyAlignment="1">
      <alignment horizontal="center" vertical="center" shrinkToFit="1"/>
    </xf>
    <xf numFmtId="183" fontId="2" fillId="7" borderId="18" xfId="0" applyNumberFormat="1" applyFont="1" applyFill="1" applyBorder="1" applyAlignment="1">
      <alignment horizontal="center" vertical="center"/>
    </xf>
    <xf numFmtId="183" fontId="2" fillId="7" borderId="19" xfId="0" applyNumberFormat="1" applyFont="1" applyFill="1" applyBorder="1" applyAlignment="1">
      <alignment horizontal="center" vertical="center"/>
    </xf>
    <xf numFmtId="0" fontId="10" fillId="3" borderId="15" xfId="0" applyFont="1" applyFill="1" applyBorder="1" applyAlignment="1">
      <alignment horizontal="center" vertical="center"/>
    </xf>
    <xf numFmtId="0" fontId="34" fillId="4" borderId="16" xfId="0" applyFont="1" applyFill="1" applyBorder="1" applyAlignment="1">
      <alignment horizontal="center" vertical="center"/>
    </xf>
  </cellXfs>
  <cellStyles count="1">
    <cellStyle name="標準" xfId="0" builtinId="0"/>
  </cellStyles>
  <dxfs count="1">
    <dxf>
      <font>
        <color rgb="FFFF0000"/>
      </font>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1304925</xdr:colOff>
      <xdr:row>2</xdr:row>
      <xdr:rowOff>28575</xdr:rowOff>
    </xdr:from>
    <xdr:to>
      <xdr:col>4</xdr:col>
      <xdr:colOff>147150</xdr:colOff>
      <xdr:row>2</xdr:row>
      <xdr:rowOff>244575</xdr:rowOff>
    </xdr:to>
    <xdr:sp macro="" textlink="">
      <xdr:nvSpPr>
        <xdr:cNvPr id="3" name="四角形: 角を丸くする 2">
          <a:extLst>
            <a:ext uri="{FF2B5EF4-FFF2-40B4-BE49-F238E27FC236}">
              <a16:creationId xmlns:a16="http://schemas.microsoft.com/office/drawing/2014/main" id="{C4EE58E4-E113-4F0C-B7F8-787F34D38381}"/>
            </a:ext>
          </a:extLst>
        </xdr:cNvPr>
        <xdr:cNvSpPr/>
      </xdr:nvSpPr>
      <xdr:spPr>
        <a:xfrm>
          <a:off x="1666875" y="1123950"/>
          <a:ext cx="2376000" cy="216000"/>
        </a:xfrm>
        <a:prstGeom prst="roundRect">
          <a:avLst>
            <a:gd name="adj" fmla="val 50000"/>
          </a:avLst>
        </a:prstGeom>
        <a:noFill/>
        <a:ln w="1270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C00000"/>
              </a:solidFill>
              <a:latin typeface="Meiryo UI" panose="020B0604030504040204" pitchFamily="50" charset="-128"/>
              <a:ea typeface="Meiryo UI" panose="020B0604030504040204" pitchFamily="50" charset="-128"/>
            </a:rPr>
            <a:t>小学生登録申請表</a:t>
          </a:r>
          <a:r>
            <a:rPr kumimoji="1" lang="en-US" altLang="ja-JP" sz="1100">
              <a:solidFill>
                <a:srgbClr val="C00000"/>
              </a:solidFill>
              <a:latin typeface="Meiryo UI" panose="020B0604030504040204" pitchFamily="50" charset="-128"/>
              <a:ea typeface="Meiryo UI" panose="020B0604030504040204" pitchFamily="50" charset="-128"/>
            </a:rPr>
            <a:t>【</a:t>
          </a:r>
          <a:r>
            <a:rPr kumimoji="1" lang="ja-JP" altLang="en-US" sz="1100">
              <a:solidFill>
                <a:srgbClr val="C00000"/>
              </a:solidFill>
              <a:latin typeface="Meiryo UI" panose="020B0604030504040204" pitchFamily="50" charset="-128"/>
              <a:ea typeface="Meiryo UI" panose="020B0604030504040204" pitchFamily="50" charset="-128"/>
            </a:rPr>
            <a:t>送信</a:t>
          </a:r>
          <a:r>
            <a:rPr kumimoji="1" lang="en-US" altLang="ja-JP" sz="1100">
              <a:solidFill>
                <a:srgbClr val="C00000"/>
              </a:solidFill>
              <a:latin typeface="Meiryo UI" panose="020B0604030504040204" pitchFamily="50" charset="-128"/>
              <a:ea typeface="Meiryo UI" panose="020B0604030504040204" pitchFamily="50" charset="-128"/>
            </a:rPr>
            <a:t>】</a:t>
          </a:r>
          <a:r>
            <a:rPr kumimoji="1" lang="ja-JP" altLang="en-US" sz="1100">
              <a:solidFill>
                <a:srgbClr val="C00000"/>
              </a:solidFill>
              <a:latin typeface="Meiryo UI" panose="020B0604030504040204" pitchFamily="50" charset="-128"/>
              <a:ea typeface="Meiryo UI" panose="020B0604030504040204" pitchFamily="50" charset="-128"/>
            </a:rPr>
            <a:t>はこちら</a:t>
          </a:r>
          <a:endParaRPr kumimoji="1" lang="en-US" altLang="ja-JP" sz="1100">
            <a:solidFill>
              <a:srgbClr val="C00000"/>
            </a:solidFill>
            <a:latin typeface="Meiryo UI" panose="020B0604030504040204" pitchFamily="50" charset="-128"/>
            <a:ea typeface="Meiryo UI" panose="020B0604030504040204" pitchFamily="50" charset="-128"/>
          </a:endParaRPr>
        </a:p>
      </xdr:txBody>
    </xdr:sp>
    <xdr:clientData fPrintsWithSheet="0"/>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R324"/>
  <sheetViews>
    <sheetView showGridLines="0" tabSelected="1" topLeftCell="A4" zoomScaleNormal="100" zoomScaleSheetLayoutView="100" workbookViewId="0">
      <selection activeCell="C7" sqref="C7"/>
    </sheetView>
  </sheetViews>
  <sheetFormatPr defaultColWidth="9" defaultRowHeight="18.75" customHeight="1" outlineLevelRow="1" outlineLevelCol="1" x14ac:dyDescent="0.4"/>
  <cols>
    <col min="1" max="1" width="4.75" style="13" bestFit="1" customWidth="1"/>
    <col min="2" max="3" width="21" style="1" customWidth="1"/>
    <col min="4" max="4" width="4.375" style="1" customWidth="1"/>
    <col min="5" max="5" width="8.125" style="1" customWidth="1"/>
    <col min="6" max="7" width="7.375" style="1" customWidth="1"/>
    <col min="8" max="9" width="5" style="1" customWidth="1"/>
    <col min="10" max="10" width="9.375" style="1" customWidth="1"/>
    <col min="11" max="11" width="24.625" style="1" hidden="1" customWidth="1" outlineLevel="1"/>
    <col min="12" max="12" width="9" style="1" collapsed="1"/>
    <col min="13" max="16373" width="9" style="1"/>
    <col min="16374" max="16384" width="0.125" style="1" customWidth="1"/>
  </cols>
  <sheetData>
    <row r="1" spans="1:18" ht="34.5" customHeight="1" x14ac:dyDescent="0.4">
      <c r="A1" s="64" t="s">
        <v>24</v>
      </c>
      <c r="B1" s="64"/>
      <c r="C1" s="64"/>
      <c r="D1" s="64"/>
      <c r="E1" s="64"/>
      <c r="F1" s="64"/>
      <c r="G1" s="64"/>
      <c r="H1" s="64"/>
      <c r="I1" s="64"/>
      <c r="J1" s="64"/>
      <c r="K1" s="64"/>
      <c r="L1" s="64"/>
      <c r="M1" s="18"/>
      <c r="N1" s="18"/>
      <c r="O1" s="18"/>
      <c r="P1" s="18"/>
      <c r="Q1" s="18"/>
      <c r="R1" s="18"/>
    </row>
    <row r="2" spans="1:18" ht="51.75" customHeight="1" x14ac:dyDescent="0.25">
      <c r="A2" s="60" t="s">
        <v>27</v>
      </c>
      <c r="B2" s="60"/>
      <c r="C2" s="60"/>
      <c r="D2" s="60"/>
      <c r="E2" s="60"/>
      <c r="F2" s="60"/>
      <c r="G2" s="60"/>
      <c r="H2" s="60"/>
      <c r="I2" s="60"/>
      <c r="J2" s="60"/>
      <c r="K2" s="50"/>
      <c r="L2" s="43"/>
    </row>
    <row r="3" spans="1:18" ht="21" customHeight="1" x14ac:dyDescent="0.45">
      <c r="A3" s="40" t="s">
        <v>28</v>
      </c>
      <c r="B3" s="41"/>
      <c r="C3" s="41"/>
      <c r="D3" s="22"/>
      <c r="E3" s="40" t="s">
        <v>29</v>
      </c>
      <c r="F3" s="42"/>
      <c r="G3" s="41"/>
      <c r="H3" s="41"/>
      <c r="I3" s="41"/>
      <c r="J3" s="41"/>
      <c r="K3" s="51"/>
      <c r="L3" s="29"/>
    </row>
    <row r="4" spans="1:18" ht="150.75" customHeight="1" x14ac:dyDescent="0.45">
      <c r="A4" s="61" t="s">
        <v>26</v>
      </c>
      <c r="B4" s="62"/>
      <c r="C4" s="62"/>
      <c r="D4" s="62"/>
      <c r="E4" s="62"/>
      <c r="F4" s="62"/>
      <c r="G4" s="62"/>
      <c r="H4" s="62"/>
      <c r="I4" s="62"/>
      <c r="J4" s="62"/>
      <c r="K4" s="52"/>
      <c r="L4" s="29"/>
    </row>
    <row r="5" spans="1:18" ht="74.25" customHeight="1" thickBot="1" x14ac:dyDescent="0.45">
      <c r="A5" s="63" t="s">
        <v>25</v>
      </c>
      <c r="B5" s="63"/>
      <c r="C5" s="63"/>
      <c r="D5" s="63"/>
      <c r="E5" s="63"/>
      <c r="F5" s="63"/>
      <c r="G5" s="63"/>
      <c r="H5" s="63"/>
      <c r="I5" s="63"/>
      <c r="J5" s="63"/>
      <c r="K5" s="52"/>
      <c r="L5" s="29"/>
    </row>
    <row r="6" spans="1:18" ht="30" customHeight="1" thickBot="1" x14ac:dyDescent="0.3">
      <c r="A6" s="20" t="s">
        <v>20</v>
      </c>
      <c r="B6" s="21"/>
      <c r="C6" s="21" t="s">
        <v>32</v>
      </c>
      <c r="D6" s="22"/>
      <c r="E6" s="22"/>
      <c r="F6" s="22"/>
      <c r="G6" s="59" t="s">
        <v>22</v>
      </c>
      <c r="H6" s="59"/>
      <c r="I6" s="22"/>
      <c r="J6" s="23"/>
      <c r="K6" s="38" t="s">
        <v>23</v>
      </c>
      <c r="L6" s="29"/>
    </row>
    <row r="7" spans="1:18" ht="24" customHeight="1" thickTop="1" thickBot="1" x14ac:dyDescent="0.35">
      <c r="A7" s="74" t="s">
        <v>13</v>
      </c>
      <c r="B7" s="74"/>
      <c r="C7" s="35"/>
      <c r="D7" s="93">
        <f ca="1">K10</f>
        <v>45749</v>
      </c>
      <c r="E7" s="94"/>
      <c r="F7" s="14"/>
      <c r="G7" s="15"/>
      <c r="H7" s="16" t="s">
        <v>17</v>
      </c>
      <c r="I7" s="83"/>
      <c r="J7" s="84"/>
      <c r="K7" s="39">
        <f ca="1">TODAY()</f>
        <v>45721</v>
      </c>
      <c r="L7" s="29"/>
    </row>
    <row r="8" spans="1:18" ht="24" customHeight="1" thickTop="1" x14ac:dyDescent="0.4">
      <c r="A8" s="69" t="s">
        <v>15</v>
      </c>
      <c r="B8" s="69"/>
      <c r="C8" s="78"/>
      <c r="D8" s="79"/>
      <c r="E8" s="79"/>
      <c r="F8" s="80"/>
      <c r="G8" s="80"/>
      <c r="H8" s="80"/>
      <c r="I8" s="80"/>
      <c r="J8" s="81"/>
      <c r="K8" s="24"/>
      <c r="L8" s="29"/>
    </row>
    <row r="9" spans="1:18" ht="24" customHeight="1" x14ac:dyDescent="0.4">
      <c r="A9" s="69" t="s">
        <v>0</v>
      </c>
      <c r="B9" s="69"/>
      <c r="C9" s="28"/>
      <c r="D9" s="85"/>
      <c r="E9" s="86"/>
      <c r="F9" s="86"/>
      <c r="G9" s="86"/>
      <c r="H9" s="86"/>
      <c r="I9" s="86"/>
      <c r="J9" s="87"/>
      <c r="K9" s="24"/>
      <c r="L9" s="29"/>
    </row>
    <row r="10" spans="1:18" ht="24" customHeight="1" x14ac:dyDescent="0.4">
      <c r="A10" s="69" t="s">
        <v>10</v>
      </c>
      <c r="B10" s="69"/>
      <c r="C10" s="82"/>
      <c r="D10" s="82"/>
      <c r="E10" s="82"/>
      <c r="F10" s="88"/>
      <c r="G10" s="89"/>
      <c r="H10" s="89"/>
      <c r="I10" s="89"/>
      <c r="J10" s="90"/>
      <c r="K10" s="49">
        <f ca="1">DATE(YEAR(IF(MONTH(K7)&lt;3,EDATE(K7,-12),K7)),4,2)</f>
        <v>45749</v>
      </c>
      <c r="L10" s="29"/>
    </row>
    <row r="11" spans="1:18" ht="24" customHeight="1" x14ac:dyDescent="0.25">
      <c r="A11" s="69" t="s">
        <v>16</v>
      </c>
      <c r="B11" s="69"/>
      <c r="C11" s="82"/>
      <c r="D11" s="82"/>
      <c r="E11" s="82"/>
      <c r="F11" s="88"/>
      <c r="G11" s="89"/>
      <c r="H11" s="89"/>
      <c r="I11" s="89"/>
      <c r="J11" s="90"/>
      <c r="K11" s="36" t="s">
        <v>14</v>
      </c>
      <c r="L11" s="29"/>
    </row>
    <row r="12" spans="1:18" ht="24" customHeight="1" x14ac:dyDescent="0.4">
      <c r="A12" s="68" t="s">
        <v>31</v>
      </c>
      <c r="B12" s="68"/>
      <c r="C12" s="53">
        <f>SUM(H12:J12)</f>
        <v>0</v>
      </c>
      <c r="D12" s="91">
        <f>SUM(C12)*my登録料</f>
        <v>0</v>
      </c>
      <c r="E12" s="92"/>
      <c r="F12" s="95" t="s">
        <v>1</v>
      </c>
      <c r="G12" s="96" t="s">
        <v>2</v>
      </c>
      <c r="H12" s="75">
        <f>COUNTIF($F$17:$F$66,$F$12)</f>
        <v>0</v>
      </c>
      <c r="I12" s="76"/>
      <c r="J12" s="54">
        <f>COUNTIF($F$17:$F$66,$G$12)</f>
        <v>0</v>
      </c>
      <c r="K12" s="37">
        <f ca="1">DATE(YEAR(K10)+1,4,1)</f>
        <v>46113</v>
      </c>
      <c r="L12" s="29"/>
    </row>
    <row r="13" spans="1:18" ht="18.75" customHeight="1" x14ac:dyDescent="0.4">
      <c r="A13" s="55"/>
      <c r="B13" s="55"/>
      <c r="C13" s="55"/>
      <c r="D13" s="55"/>
      <c r="E13" s="55"/>
      <c r="F13" s="22"/>
      <c r="G13" s="22"/>
      <c r="H13" s="27" t="s">
        <v>12</v>
      </c>
      <c r="I13" s="77">
        <v>500</v>
      </c>
      <c r="J13" s="77"/>
      <c r="K13" s="24"/>
      <c r="L13" s="29"/>
    </row>
    <row r="14" spans="1:18" ht="12" customHeight="1" x14ac:dyDescent="0.4">
      <c r="A14" s="56"/>
      <c r="B14" s="56"/>
      <c r="C14" s="56"/>
      <c r="D14" s="56"/>
      <c r="E14" s="56"/>
      <c r="F14" s="22"/>
      <c r="G14" s="22"/>
      <c r="H14" s="22"/>
      <c r="I14" s="22"/>
      <c r="J14" s="22"/>
      <c r="K14" s="24"/>
      <c r="L14" s="29"/>
    </row>
    <row r="15" spans="1:18" ht="17.25" customHeight="1" x14ac:dyDescent="0.25">
      <c r="A15" s="70" t="s">
        <v>11</v>
      </c>
      <c r="B15" s="70" t="s">
        <v>3</v>
      </c>
      <c r="C15" s="70" t="s">
        <v>4</v>
      </c>
      <c r="D15" s="72" t="s">
        <v>21</v>
      </c>
      <c r="E15" s="73"/>
      <c r="F15" s="70" t="s">
        <v>5</v>
      </c>
      <c r="G15" s="65" t="s">
        <v>6</v>
      </c>
      <c r="H15" s="66"/>
      <c r="I15" s="67"/>
      <c r="J15" s="57">
        <f ca="1">D7</f>
        <v>45749</v>
      </c>
      <c r="K15" s="25" t="s">
        <v>18</v>
      </c>
      <c r="L15" s="29"/>
    </row>
    <row r="16" spans="1:18" ht="17.25" customHeight="1" x14ac:dyDescent="0.4">
      <c r="A16" s="71"/>
      <c r="B16" s="71"/>
      <c r="C16" s="71"/>
      <c r="D16" s="73"/>
      <c r="E16" s="73"/>
      <c r="F16" s="71"/>
      <c r="G16" s="58" t="s">
        <v>7</v>
      </c>
      <c r="H16" s="58" t="s">
        <v>8</v>
      </c>
      <c r="I16" s="58" t="s">
        <v>9</v>
      </c>
      <c r="J16" s="44" t="s">
        <v>30</v>
      </c>
      <c r="K16" s="26" t="s">
        <v>19</v>
      </c>
      <c r="L16" s="29"/>
    </row>
    <row r="17" spans="1:12" ht="24" customHeight="1" x14ac:dyDescent="0.4">
      <c r="A17" s="19">
        <f>ROW()-ROW($A$16)</f>
        <v>1</v>
      </c>
      <c r="B17" s="2"/>
      <c r="C17" s="3" t="str">
        <f t="shared" ref="C17:C27" si="0">ASC(PHONETIC(B17))</f>
        <v/>
      </c>
      <c r="D17" s="45" t="str">
        <f t="shared" ref="D17:D66" si="1">IF(B17="","",IF($C$9="","",RIGHT($C$9,1)))</f>
        <v/>
      </c>
      <c r="E17" s="47"/>
      <c r="F17" s="4"/>
      <c r="G17" s="5"/>
      <c r="H17" s="4"/>
      <c r="I17" s="4"/>
      <c r="J17" s="6" t="str">
        <f t="shared" ref="J17:J48" si="2">IF(OR(G17="",H17="",I17=""),"",IF(AND(DATEDIF(DATE(G17,H17,I17),$K$12,"Y")&lt;13,DATEDIF(DATE(G17,H17,I17),$K$12,"Y")&gt;6),DATEDIF(DATE(G17,H17,I17),$K$12,"Y")-6,""))</f>
        <v/>
      </c>
      <c r="K17" s="17" t="str">
        <f>IF(OR($C$8="",B17=""),"",$C$8)</f>
        <v/>
      </c>
      <c r="L17" s="29"/>
    </row>
    <row r="18" spans="1:12" ht="24" customHeight="1" x14ac:dyDescent="0.4">
      <c r="A18" s="19">
        <f t="shared" ref="A18:A66" si="3">ROW()-ROW($A$16)</f>
        <v>2</v>
      </c>
      <c r="B18" s="2"/>
      <c r="C18" s="3" t="str">
        <f t="shared" si="0"/>
        <v/>
      </c>
      <c r="D18" s="45" t="str">
        <f t="shared" si="1"/>
        <v/>
      </c>
      <c r="E18" s="47"/>
      <c r="F18" s="4"/>
      <c r="G18" s="5"/>
      <c r="H18" s="4"/>
      <c r="I18" s="4"/>
      <c r="J18" s="6" t="str">
        <f t="shared" si="2"/>
        <v/>
      </c>
      <c r="K18" s="17" t="str">
        <f t="shared" ref="K18:K66" si="4">IF(OR($C$8="",B18=""),"",$C$8)</f>
        <v/>
      </c>
      <c r="L18" s="29"/>
    </row>
    <row r="19" spans="1:12" ht="24" customHeight="1" x14ac:dyDescent="0.4">
      <c r="A19" s="19">
        <f t="shared" si="3"/>
        <v>3</v>
      </c>
      <c r="B19" s="2"/>
      <c r="C19" s="3" t="str">
        <f t="shared" si="0"/>
        <v/>
      </c>
      <c r="D19" s="45" t="str">
        <f t="shared" si="1"/>
        <v/>
      </c>
      <c r="E19" s="47"/>
      <c r="F19" s="4"/>
      <c r="G19" s="5"/>
      <c r="H19" s="4"/>
      <c r="I19" s="4"/>
      <c r="J19" s="6" t="str">
        <f t="shared" si="2"/>
        <v/>
      </c>
      <c r="K19" s="17" t="str">
        <f t="shared" si="4"/>
        <v/>
      </c>
      <c r="L19" s="29"/>
    </row>
    <row r="20" spans="1:12" ht="24" customHeight="1" x14ac:dyDescent="0.4">
      <c r="A20" s="19">
        <f t="shared" si="3"/>
        <v>4</v>
      </c>
      <c r="B20" s="2"/>
      <c r="C20" s="3" t="str">
        <f t="shared" si="0"/>
        <v/>
      </c>
      <c r="D20" s="45" t="str">
        <f t="shared" si="1"/>
        <v/>
      </c>
      <c r="E20" s="47"/>
      <c r="F20" s="4"/>
      <c r="G20" s="5"/>
      <c r="H20" s="4"/>
      <c r="I20" s="4"/>
      <c r="J20" s="6" t="str">
        <f t="shared" si="2"/>
        <v/>
      </c>
      <c r="K20" s="17" t="str">
        <f t="shared" si="4"/>
        <v/>
      </c>
      <c r="L20" s="29"/>
    </row>
    <row r="21" spans="1:12" ht="24" customHeight="1" x14ac:dyDescent="0.4">
      <c r="A21" s="19">
        <f t="shared" si="3"/>
        <v>5</v>
      </c>
      <c r="B21" s="2"/>
      <c r="C21" s="3" t="str">
        <f t="shared" si="0"/>
        <v/>
      </c>
      <c r="D21" s="45" t="str">
        <f t="shared" si="1"/>
        <v/>
      </c>
      <c r="E21" s="47"/>
      <c r="F21" s="4"/>
      <c r="G21" s="5"/>
      <c r="H21" s="4"/>
      <c r="I21" s="4"/>
      <c r="J21" s="6" t="str">
        <f t="shared" si="2"/>
        <v/>
      </c>
      <c r="K21" s="17" t="str">
        <f t="shared" si="4"/>
        <v/>
      </c>
      <c r="L21" s="29"/>
    </row>
    <row r="22" spans="1:12" ht="24" customHeight="1" x14ac:dyDescent="0.4">
      <c r="A22" s="19">
        <f t="shared" si="3"/>
        <v>6</v>
      </c>
      <c r="B22" s="2"/>
      <c r="C22" s="3" t="str">
        <f t="shared" si="0"/>
        <v/>
      </c>
      <c r="D22" s="45" t="str">
        <f>IF(B22="","",IF($C$9="","",RIGHT($C$9,1)))</f>
        <v/>
      </c>
      <c r="E22" s="47"/>
      <c r="F22" s="4"/>
      <c r="G22" s="5"/>
      <c r="H22" s="4"/>
      <c r="I22" s="4"/>
      <c r="J22" s="6" t="str">
        <f t="shared" si="2"/>
        <v/>
      </c>
      <c r="K22" s="17" t="str">
        <f t="shared" si="4"/>
        <v/>
      </c>
      <c r="L22" s="29"/>
    </row>
    <row r="23" spans="1:12" ht="24" customHeight="1" x14ac:dyDescent="0.4">
      <c r="A23" s="19">
        <f t="shared" si="3"/>
        <v>7</v>
      </c>
      <c r="B23" s="2"/>
      <c r="C23" s="3" t="str">
        <f t="shared" si="0"/>
        <v/>
      </c>
      <c r="D23" s="45" t="str">
        <f t="shared" si="1"/>
        <v/>
      </c>
      <c r="E23" s="47"/>
      <c r="F23" s="4"/>
      <c r="G23" s="5"/>
      <c r="H23" s="4"/>
      <c r="I23" s="4"/>
      <c r="J23" s="6" t="str">
        <f t="shared" si="2"/>
        <v/>
      </c>
      <c r="K23" s="17" t="str">
        <f t="shared" si="4"/>
        <v/>
      </c>
      <c r="L23" s="29"/>
    </row>
    <row r="24" spans="1:12" ht="24" customHeight="1" x14ac:dyDescent="0.4">
      <c r="A24" s="19">
        <f t="shared" si="3"/>
        <v>8</v>
      </c>
      <c r="B24" s="2"/>
      <c r="C24" s="3" t="str">
        <f>ASC(PHONETIC(B24))</f>
        <v/>
      </c>
      <c r="D24" s="45" t="str">
        <f t="shared" si="1"/>
        <v/>
      </c>
      <c r="E24" s="47"/>
      <c r="F24" s="4"/>
      <c r="G24" s="5"/>
      <c r="H24" s="4"/>
      <c r="I24" s="4"/>
      <c r="J24" s="6" t="str">
        <f t="shared" si="2"/>
        <v/>
      </c>
      <c r="K24" s="17" t="str">
        <f t="shared" si="4"/>
        <v/>
      </c>
      <c r="L24" s="29"/>
    </row>
    <row r="25" spans="1:12" ht="24" customHeight="1" x14ac:dyDescent="0.4">
      <c r="A25" s="19">
        <f t="shared" si="3"/>
        <v>9</v>
      </c>
      <c r="B25" s="2"/>
      <c r="C25" s="3" t="str">
        <f t="shared" si="0"/>
        <v/>
      </c>
      <c r="D25" s="45" t="str">
        <f t="shared" si="1"/>
        <v/>
      </c>
      <c r="E25" s="47"/>
      <c r="F25" s="4"/>
      <c r="G25" s="5"/>
      <c r="H25" s="4"/>
      <c r="I25" s="4"/>
      <c r="J25" s="6" t="str">
        <f t="shared" si="2"/>
        <v/>
      </c>
      <c r="K25" s="17" t="str">
        <f t="shared" si="4"/>
        <v/>
      </c>
      <c r="L25" s="29"/>
    </row>
    <row r="26" spans="1:12" ht="24" customHeight="1" x14ac:dyDescent="0.4">
      <c r="A26" s="19">
        <f t="shared" si="3"/>
        <v>10</v>
      </c>
      <c r="B26" s="2"/>
      <c r="C26" s="3" t="str">
        <f t="shared" si="0"/>
        <v/>
      </c>
      <c r="D26" s="45" t="str">
        <f t="shared" si="1"/>
        <v/>
      </c>
      <c r="E26" s="47"/>
      <c r="F26" s="4"/>
      <c r="G26" s="5"/>
      <c r="H26" s="4"/>
      <c r="I26" s="4"/>
      <c r="J26" s="6" t="str">
        <f t="shared" si="2"/>
        <v/>
      </c>
      <c r="K26" s="17" t="str">
        <f t="shared" si="4"/>
        <v/>
      </c>
      <c r="L26" s="29"/>
    </row>
    <row r="27" spans="1:12" ht="24" customHeight="1" x14ac:dyDescent="0.4">
      <c r="A27" s="19">
        <f t="shared" si="3"/>
        <v>11</v>
      </c>
      <c r="B27" s="2"/>
      <c r="C27" s="3" t="str">
        <f t="shared" si="0"/>
        <v/>
      </c>
      <c r="D27" s="45" t="str">
        <f t="shared" si="1"/>
        <v/>
      </c>
      <c r="E27" s="47"/>
      <c r="F27" s="4"/>
      <c r="G27" s="5"/>
      <c r="H27" s="4"/>
      <c r="I27" s="4"/>
      <c r="J27" s="6" t="str">
        <f t="shared" si="2"/>
        <v/>
      </c>
      <c r="K27" s="17" t="str">
        <f t="shared" si="4"/>
        <v/>
      </c>
      <c r="L27" s="29"/>
    </row>
    <row r="28" spans="1:12" ht="24" customHeight="1" x14ac:dyDescent="0.4">
      <c r="A28" s="19">
        <f t="shared" si="3"/>
        <v>12</v>
      </c>
      <c r="B28" s="2"/>
      <c r="C28" s="3" t="str">
        <f t="shared" ref="C28:C48" si="5">ASC(PHONETIC(B28))</f>
        <v/>
      </c>
      <c r="D28" s="45" t="str">
        <f t="shared" si="1"/>
        <v/>
      </c>
      <c r="E28" s="47"/>
      <c r="F28" s="4"/>
      <c r="G28" s="5"/>
      <c r="H28" s="4"/>
      <c r="I28" s="4"/>
      <c r="J28" s="6" t="str">
        <f t="shared" si="2"/>
        <v/>
      </c>
      <c r="K28" s="17" t="str">
        <f t="shared" si="4"/>
        <v/>
      </c>
      <c r="L28" s="29"/>
    </row>
    <row r="29" spans="1:12" ht="24" customHeight="1" x14ac:dyDescent="0.4">
      <c r="A29" s="19">
        <f t="shared" si="3"/>
        <v>13</v>
      </c>
      <c r="B29" s="2"/>
      <c r="C29" s="3" t="str">
        <f t="shared" si="5"/>
        <v/>
      </c>
      <c r="D29" s="45" t="str">
        <f t="shared" si="1"/>
        <v/>
      </c>
      <c r="E29" s="47"/>
      <c r="F29" s="4"/>
      <c r="G29" s="5"/>
      <c r="H29" s="4"/>
      <c r="I29" s="4"/>
      <c r="J29" s="6" t="str">
        <f t="shared" si="2"/>
        <v/>
      </c>
      <c r="K29" s="17" t="str">
        <f t="shared" si="4"/>
        <v/>
      </c>
      <c r="L29" s="29"/>
    </row>
    <row r="30" spans="1:12" ht="24" customHeight="1" x14ac:dyDescent="0.4">
      <c r="A30" s="19">
        <f t="shared" si="3"/>
        <v>14</v>
      </c>
      <c r="B30" s="2"/>
      <c r="C30" s="3" t="str">
        <f t="shared" si="5"/>
        <v/>
      </c>
      <c r="D30" s="45" t="str">
        <f t="shared" si="1"/>
        <v/>
      </c>
      <c r="E30" s="47"/>
      <c r="F30" s="4"/>
      <c r="G30" s="5"/>
      <c r="H30" s="4"/>
      <c r="I30" s="4"/>
      <c r="J30" s="6" t="str">
        <f t="shared" si="2"/>
        <v/>
      </c>
      <c r="K30" s="17" t="str">
        <f t="shared" si="4"/>
        <v/>
      </c>
      <c r="L30" s="29"/>
    </row>
    <row r="31" spans="1:12" ht="24" customHeight="1" x14ac:dyDescent="0.4">
      <c r="A31" s="19">
        <f t="shared" si="3"/>
        <v>15</v>
      </c>
      <c r="B31" s="2"/>
      <c r="C31" s="3" t="str">
        <f t="shared" si="5"/>
        <v/>
      </c>
      <c r="D31" s="45" t="str">
        <f t="shared" si="1"/>
        <v/>
      </c>
      <c r="E31" s="47"/>
      <c r="F31" s="4"/>
      <c r="G31" s="5"/>
      <c r="H31" s="4"/>
      <c r="I31" s="4"/>
      <c r="J31" s="6" t="str">
        <f t="shared" si="2"/>
        <v/>
      </c>
      <c r="K31" s="17" t="str">
        <f t="shared" si="4"/>
        <v/>
      </c>
      <c r="L31" s="29"/>
    </row>
    <row r="32" spans="1:12" ht="24" customHeight="1" x14ac:dyDescent="0.4">
      <c r="A32" s="19">
        <f t="shared" si="3"/>
        <v>16</v>
      </c>
      <c r="B32" s="2"/>
      <c r="C32" s="3" t="str">
        <f t="shared" si="5"/>
        <v/>
      </c>
      <c r="D32" s="45" t="str">
        <f t="shared" si="1"/>
        <v/>
      </c>
      <c r="E32" s="47"/>
      <c r="F32" s="4"/>
      <c r="G32" s="5"/>
      <c r="H32" s="4"/>
      <c r="I32" s="4"/>
      <c r="J32" s="6" t="str">
        <f t="shared" si="2"/>
        <v/>
      </c>
      <c r="K32" s="17" t="str">
        <f t="shared" si="4"/>
        <v/>
      </c>
      <c r="L32" s="29"/>
    </row>
    <row r="33" spans="1:12" ht="24" customHeight="1" x14ac:dyDescent="0.4">
      <c r="A33" s="19">
        <f t="shared" si="3"/>
        <v>17</v>
      </c>
      <c r="B33" s="2"/>
      <c r="C33" s="3" t="str">
        <f t="shared" si="5"/>
        <v/>
      </c>
      <c r="D33" s="45" t="str">
        <f t="shared" si="1"/>
        <v/>
      </c>
      <c r="E33" s="47"/>
      <c r="F33" s="4"/>
      <c r="G33" s="5"/>
      <c r="H33" s="4"/>
      <c r="I33" s="4"/>
      <c r="J33" s="6" t="str">
        <f t="shared" si="2"/>
        <v/>
      </c>
      <c r="K33" s="17" t="str">
        <f t="shared" si="4"/>
        <v/>
      </c>
      <c r="L33" s="29"/>
    </row>
    <row r="34" spans="1:12" ht="24" customHeight="1" x14ac:dyDescent="0.4">
      <c r="A34" s="19">
        <f t="shared" si="3"/>
        <v>18</v>
      </c>
      <c r="B34" s="2"/>
      <c r="C34" s="3" t="str">
        <f t="shared" si="5"/>
        <v/>
      </c>
      <c r="D34" s="45" t="str">
        <f t="shared" si="1"/>
        <v/>
      </c>
      <c r="E34" s="47"/>
      <c r="F34" s="4"/>
      <c r="G34" s="5"/>
      <c r="H34" s="4"/>
      <c r="I34" s="4"/>
      <c r="J34" s="6" t="str">
        <f t="shared" si="2"/>
        <v/>
      </c>
      <c r="K34" s="17" t="str">
        <f t="shared" si="4"/>
        <v/>
      </c>
      <c r="L34" s="29"/>
    </row>
    <row r="35" spans="1:12" ht="24" customHeight="1" x14ac:dyDescent="0.4">
      <c r="A35" s="19">
        <f t="shared" si="3"/>
        <v>19</v>
      </c>
      <c r="B35" s="2"/>
      <c r="C35" s="3" t="str">
        <f t="shared" si="5"/>
        <v/>
      </c>
      <c r="D35" s="45" t="str">
        <f t="shared" si="1"/>
        <v/>
      </c>
      <c r="E35" s="47"/>
      <c r="F35" s="4"/>
      <c r="G35" s="5"/>
      <c r="H35" s="4"/>
      <c r="I35" s="4"/>
      <c r="J35" s="6" t="str">
        <f t="shared" si="2"/>
        <v/>
      </c>
      <c r="K35" s="17" t="str">
        <f t="shared" si="4"/>
        <v/>
      </c>
      <c r="L35" s="29"/>
    </row>
    <row r="36" spans="1:12" ht="24" customHeight="1" x14ac:dyDescent="0.4">
      <c r="A36" s="19">
        <f t="shared" si="3"/>
        <v>20</v>
      </c>
      <c r="B36" s="2"/>
      <c r="C36" s="3" t="str">
        <f t="shared" si="5"/>
        <v/>
      </c>
      <c r="D36" s="45" t="str">
        <f t="shared" si="1"/>
        <v/>
      </c>
      <c r="E36" s="47"/>
      <c r="F36" s="4"/>
      <c r="G36" s="5"/>
      <c r="H36" s="4"/>
      <c r="I36" s="4"/>
      <c r="J36" s="6" t="str">
        <f t="shared" si="2"/>
        <v/>
      </c>
      <c r="K36" s="17" t="str">
        <f t="shared" si="4"/>
        <v/>
      </c>
      <c r="L36" s="29"/>
    </row>
    <row r="37" spans="1:12" ht="24" customHeight="1" x14ac:dyDescent="0.4">
      <c r="A37" s="19">
        <f t="shared" si="3"/>
        <v>21</v>
      </c>
      <c r="B37" s="2"/>
      <c r="C37" s="3" t="str">
        <f t="shared" si="5"/>
        <v/>
      </c>
      <c r="D37" s="45" t="str">
        <f t="shared" si="1"/>
        <v/>
      </c>
      <c r="E37" s="47"/>
      <c r="F37" s="4"/>
      <c r="G37" s="5"/>
      <c r="H37" s="4"/>
      <c r="I37" s="4"/>
      <c r="J37" s="6" t="str">
        <f t="shared" si="2"/>
        <v/>
      </c>
      <c r="K37" s="17" t="str">
        <f t="shared" si="4"/>
        <v/>
      </c>
      <c r="L37" s="29"/>
    </row>
    <row r="38" spans="1:12" ht="24" customHeight="1" x14ac:dyDescent="0.4">
      <c r="A38" s="19">
        <f t="shared" si="3"/>
        <v>22</v>
      </c>
      <c r="B38" s="2"/>
      <c r="C38" s="3" t="str">
        <f t="shared" si="5"/>
        <v/>
      </c>
      <c r="D38" s="45" t="str">
        <f t="shared" si="1"/>
        <v/>
      </c>
      <c r="E38" s="47"/>
      <c r="F38" s="4"/>
      <c r="G38" s="5"/>
      <c r="H38" s="4"/>
      <c r="I38" s="4"/>
      <c r="J38" s="6" t="str">
        <f t="shared" si="2"/>
        <v/>
      </c>
      <c r="K38" s="17" t="str">
        <f t="shared" si="4"/>
        <v/>
      </c>
      <c r="L38" s="29"/>
    </row>
    <row r="39" spans="1:12" ht="24" customHeight="1" x14ac:dyDescent="0.4">
      <c r="A39" s="19">
        <f t="shared" si="3"/>
        <v>23</v>
      </c>
      <c r="B39" s="2"/>
      <c r="C39" s="3" t="str">
        <f t="shared" si="5"/>
        <v/>
      </c>
      <c r="D39" s="45" t="str">
        <f t="shared" si="1"/>
        <v/>
      </c>
      <c r="E39" s="47"/>
      <c r="F39" s="4"/>
      <c r="G39" s="5"/>
      <c r="H39" s="4"/>
      <c r="I39" s="4"/>
      <c r="J39" s="6" t="str">
        <f t="shared" si="2"/>
        <v/>
      </c>
      <c r="K39" s="17" t="str">
        <f t="shared" si="4"/>
        <v/>
      </c>
      <c r="L39" s="29"/>
    </row>
    <row r="40" spans="1:12" ht="24" customHeight="1" x14ac:dyDescent="0.4">
      <c r="A40" s="19">
        <f t="shared" si="3"/>
        <v>24</v>
      </c>
      <c r="B40" s="2"/>
      <c r="C40" s="3" t="str">
        <f t="shared" si="5"/>
        <v/>
      </c>
      <c r="D40" s="45" t="str">
        <f t="shared" si="1"/>
        <v/>
      </c>
      <c r="E40" s="47"/>
      <c r="F40" s="4"/>
      <c r="G40" s="5"/>
      <c r="H40" s="4"/>
      <c r="I40" s="4"/>
      <c r="J40" s="6" t="str">
        <f t="shared" si="2"/>
        <v/>
      </c>
      <c r="K40" s="17" t="str">
        <f t="shared" si="4"/>
        <v/>
      </c>
      <c r="L40" s="29"/>
    </row>
    <row r="41" spans="1:12" ht="24" customHeight="1" x14ac:dyDescent="0.4">
      <c r="A41" s="19">
        <f t="shared" si="3"/>
        <v>25</v>
      </c>
      <c r="B41" s="2"/>
      <c r="C41" s="3" t="str">
        <f t="shared" si="5"/>
        <v/>
      </c>
      <c r="D41" s="45" t="str">
        <f t="shared" si="1"/>
        <v/>
      </c>
      <c r="E41" s="47"/>
      <c r="F41" s="4"/>
      <c r="G41" s="5"/>
      <c r="H41" s="4"/>
      <c r="I41" s="4"/>
      <c r="J41" s="6" t="str">
        <f t="shared" si="2"/>
        <v/>
      </c>
      <c r="K41" s="17" t="str">
        <f t="shared" si="4"/>
        <v/>
      </c>
      <c r="L41" s="29"/>
    </row>
    <row r="42" spans="1:12" ht="24" customHeight="1" outlineLevel="1" x14ac:dyDescent="0.4">
      <c r="A42" s="19">
        <f t="shared" si="3"/>
        <v>26</v>
      </c>
      <c r="B42" s="2"/>
      <c r="C42" s="3" t="str">
        <f t="shared" si="5"/>
        <v/>
      </c>
      <c r="D42" s="45" t="str">
        <f t="shared" si="1"/>
        <v/>
      </c>
      <c r="E42" s="47"/>
      <c r="F42" s="4"/>
      <c r="G42" s="5"/>
      <c r="H42" s="4"/>
      <c r="I42" s="4"/>
      <c r="J42" s="6" t="str">
        <f t="shared" si="2"/>
        <v/>
      </c>
      <c r="K42" s="17" t="str">
        <f t="shared" si="4"/>
        <v/>
      </c>
      <c r="L42" s="29"/>
    </row>
    <row r="43" spans="1:12" ht="24" customHeight="1" outlineLevel="1" x14ac:dyDescent="0.4">
      <c r="A43" s="19">
        <f t="shared" si="3"/>
        <v>27</v>
      </c>
      <c r="B43" s="2"/>
      <c r="C43" s="3" t="str">
        <f t="shared" si="5"/>
        <v/>
      </c>
      <c r="D43" s="45" t="str">
        <f t="shared" si="1"/>
        <v/>
      </c>
      <c r="E43" s="47"/>
      <c r="F43" s="4"/>
      <c r="G43" s="5"/>
      <c r="H43" s="4"/>
      <c r="I43" s="4"/>
      <c r="J43" s="6" t="str">
        <f t="shared" si="2"/>
        <v/>
      </c>
      <c r="K43" s="17" t="str">
        <f t="shared" si="4"/>
        <v/>
      </c>
      <c r="L43" s="29"/>
    </row>
    <row r="44" spans="1:12" ht="24" customHeight="1" outlineLevel="1" x14ac:dyDescent="0.4">
      <c r="A44" s="19">
        <f t="shared" si="3"/>
        <v>28</v>
      </c>
      <c r="B44" s="2"/>
      <c r="C44" s="3" t="str">
        <f t="shared" si="5"/>
        <v/>
      </c>
      <c r="D44" s="45" t="str">
        <f t="shared" si="1"/>
        <v/>
      </c>
      <c r="E44" s="47"/>
      <c r="F44" s="4"/>
      <c r="G44" s="5"/>
      <c r="H44" s="4"/>
      <c r="I44" s="4"/>
      <c r="J44" s="6" t="str">
        <f t="shared" si="2"/>
        <v/>
      </c>
      <c r="K44" s="17" t="str">
        <f t="shared" si="4"/>
        <v/>
      </c>
      <c r="L44" s="29"/>
    </row>
    <row r="45" spans="1:12" ht="24" customHeight="1" outlineLevel="1" x14ac:dyDescent="0.4">
      <c r="A45" s="19">
        <f t="shared" si="3"/>
        <v>29</v>
      </c>
      <c r="B45" s="2"/>
      <c r="C45" s="3" t="str">
        <f t="shared" si="5"/>
        <v/>
      </c>
      <c r="D45" s="45" t="str">
        <f t="shared" si="1"/>
        <v/>
      </c>
      <c r="E45" s="47"/>
      <c r="F45" s="4"/>
      <c r="G45" s="5"/>
      <c r="H45" s="4"/>
      <c r="I45" s="4"/>
      <c r="J45" s="6" t="str">
        <f t="shared" si="2"/>
        <v/>
      </c>
      <c r="K45" s="17" t="str">
        <f t="shared" si="4"/>
        <v/>
      </c>
      <c r="L45" s="29"/>
    </row>
    <row r="46" spans="1:12" ht="24" customHeight="1" outlineLevel="1" x14ac:dyDescent="0.4">
      <c r="A46" s="19">
        <f t="shared" si="3"/>
        <v>30</v>
      </c>
      <c r="B46" s="2"/>
      <c r="C46" s="3" t="str">
        <f t="shared" si="5"/>
        <v/>
      </c>
      <c r="D46" s="45" t="str">
        <f t="shared" si="1"/>
        <v/>
      </c>
      <c r="E46" s="47"/>
      <c r="F46" s="4"/>
      <c r="G46" s="5"/>
      <c r="H46" s="4"/>
      <c r="I46" s="4"/>
      <c r="J46" s="6" t="str">
        <f t="shared" si="2"/>
        <v/>
      </c>
      <c r="K46" s="17" t="str">
        <f t="shared" si="4"/>
        <v/>
      </c>
      <c r="L46" s="29"/>
    </row>
    <row r="47" spans="1:12" ht="24" customHeight="1" outlineLevel="1" x14ac:dyDescent="0.4">
      <c r="A47" s="19">
        <f t="shared" si="3"/>
        <v>31</v>
      </c>
      <c r="B47" s="2"/>
      <c r="C47" s="3" t="str">
        <f t="shared" si="5"/>
        <v/>
      </c>
      <c r="D47" s="45" t="str">
        <f t="shared" si="1"/>
        <v/>
      </c>
      <c r="E47" s="47"/>
      <c r="F47" s="4"/>
      <c r="G47" s="5"/>
      <c r="H47" s="4"/>
      <c r="I47" s="4"/>
      <c r="J47" s="6" t="str">
        <f t="shared" si="2"/>
        <v/>
      </c>
      <c r="K47" s="17" t="str">
        <f t="shared" si="4"/>
        <v/>
      </c>
      <c r="L47" s="29"/>
    </row>
    <row r="48" spans="1:12" ht="24" customHeight="1" outlineLevel="1" x14ac:dyDescent="0.4">
      <c r="A48" s="19">
        <f t="shared" si="3"/>
        <v>32</v>
      </c>
      <c r="B48" s="2"/>
      <c r="C48" s="3" t="str">
        <f t="shared" si="5"/>
        <v/>
      </c>
      <c r="D48" s="45" t="str">
        <f t="shared" si="1"/>
        <v/>
      </c>
      <c r="E48" s="47"/>
      <c r="F48" s="4"/>
      <c r="G48" s="5"/>
      <c r="H48" s="4"/>
      <c r="I48" s="4"/>
      <c r="J48" s="6" t="str">
        <f t="shared" si="2"/>
        <v/>
      </c>
      <c r="K48" s="17" t="str">
        <f t="shared" si="4"/>
        <v/>
      </c>
      <c r="L48" s="29"/>
    </row>
    <row r="49" spans="1:12" ht="24" customHeight="1" outlineLevel="1" x14ac:dyDescent="0.4">
      <c r="A49" s="19">
        <f t="shared" si="3"/>
        <v>33</v>
      </c>
      <c r="B49" s="2"/>
      <c r="C49" s="3" t="str">
        <f t="shared" ref="C49:C66" si="6">ASC(PHONETIC(B49))</f>
        <v/>
      </c>
      <c r="D49" s="45" t="str">
        <f t="shared" si="1"/>
        <v/>
      </c>
      <c r="E49" s="47"/>
      <c r="F49" s="4"/>
      <c r="G49" s="5"/>
      <c r="H49" s="4"/>
      <c r="I49" s="4"/>
      <c r="J49" s="6" t="str">
        <f t="shared" ref="J49:J66" si="7">IF(OR(G49="",H49="",I49=""),"",IF(AND(DATEDIF(DATE(G49,H49,I49),$K$12,"Y")&lt;13,DATEDIF(DATE(G49,H49,I49),$K$12,"Y")&gt;6),DATEDIF(DATE(G49,H49,I49),$K$12,"Y")-6,""))</f>
        <v/>
      </c>
      <c r="K49" s="17" t="str">
        <f t="shared" si="4"/>
        <v/>
      </c>
      <c r="L49" s="29"/>
    </row>
    <row r="50" spans="1:12" ht="24" customHeight="1" outlineLevel="1" x14ac:dyDescent="0.4">
      <c r="A50" s="19">
        <f t="shared" si="3"/>
        <v>34</v>
      </c>
      <c r="B50" s="2"/>
      <c r="C50" s="3" t="str">
        <f t="shared" si="6"/>
        <v/>
      </c>
      <c r="D50" s="45" t="str">
        <f t="shared" si="1"/>
        <v/>
      </c>
      <c r="E50" s="47"/>
      <c r="F50" s="4"/>
      <c r="G50" s="5"/>
      <c r="H50" s="4"/>
      <c r="I50" s="4"/>
      <c r="J50" s="6" t="str">
        <f t="shared" si="7"/>
        <v/>
      </c>
      <c r="K50" s="17" t="str">
        <f t="shared" si="4"/>
        <v/>
      </c>
      <c r="L50" s="29"/>
    </row>
    <row r="51" spans="1:12" ht="24" customHeight="1" outlineLevel="1" x14ac:dyDescent="0.4">
      <c r="A51" s="19">
        <f t="shared" si="3"/>
        <v>35</v>
      </c>
      <c r="B51" s="2"/>
      <c r="C51" s="3" t="str">
        <f t="shared" si="6"/>
        <v/>
      </c>
      <c r="D51" s="45" t="str">
        <f t="shared" si="1"/>
        <v/>
      </c>
      <c r="E51" s="47"/>
      <c r="F51" s="4"/>
      <c r="G51" s="5"/>
      <c r="H51" s="4"/>
      <c r="I51" s="4"/>
      <c r="J51" s="6" t="str">
        <f t="shared" si="7"/>
        <v/>
      </c>
      <c r="K51" s="17" t="str">
        <f t="shared" si="4"/>
        <v/>
      </c>
      <c r="L51" s="29"/>
    </row>
    <row r="52" spans="1:12" ht="24" customHeight="1" outlineLevel="1" x14ac:dyDescent="0.4">
      <c r="A52" s="19">
        <f t="shared" si="3"/>
        <v>36</v>
      </c>
      <c r="B52" s="2"/>
      <c r="C52" s="3" t="str">
        <f t="shared" si="6"/>
        <v/>
      </c>
      <c r="D52" s="45" t="str">
        <f t="shared" si="1"/>
        <v/>
      </c>
      <c r="E52" s="47"/>
      <c r="F52" s="4"/>
      <c r="G52" s="5"/>
      <c r="H52" s="4"/>
      <c r="I52" s="4"/>
      <c r="J52" s="6" t="str">
        <f t="shared" si="7"/>
        <v/>
      </c>
      <c r="K52" s="17" t="str">
        <f t="shared" si="4"/>
        <v/>
      </c>
      <c r="L52" s="29"/>
    </row>
    <row r="53" spans="1:12" ht="24" customHeight="1" outlineLevel="1" x14ac:dyDescent="0.4">
      <c r="A53" s="19">
        <f t="shared" si="3"/>
        <v>37</v>
      </c>
      <c r="B53" s="2"/>
      <c r="C53" s="3" t="str">
        <f t="shared" si="6"/>
        <v/>
      </c>
      <c r="D53" s="45" t="str">
        <f t="shared" si="1"/>
        <v/>
      </c>
      <c r="E53" s="47"/>
      <c r="F53" s="4"/>
      <c r="G53" s="5"/>
      <c r="H53" s="4"/>
      <c r="I53" s="4"/>
      <c r="J53" s="6" t="str">
        <f t="shared" si="7"/>
        <v/>
      </c>
      <c r="K53" s="17" t="str">
        <f t="shared" si="4"/>
        <v/>
      </c>
      <c r="L53" s="29"/>
    </row>
    <row r="54" spans="1:12" ht="24" customHeight="1" outlineLevel="1" x14ac:dyDescent="0.4">
      <c r="A54" s="19">
        <f t="shared" si="3"/>
        <v>38</v>
      </c>
      <c r="B54" s="2"/>
      <c r="C54" s="3" t="str">
        <f t="shared" si="6"/>
        <v/>
      </c>
      <c r="D54" s="45" t="str">
        <f t="shared" si="1"/>
        <v/>
      </c>
      <c r="E54" s="47"/>
      <c r="F54" s="4"/>
      <c r="G54" s="5"/>
      <c r="H54" s="4"/>
      <c r="I54" s="4"/>
      <c r="J54" s="6" t="str">
        <f t="shared" si="7"/>
        <v/>
      </c>
      <c r="K54" s="17" t="str">
        <f t="shared" si="4"/>
        <v/>
      </c>
      <c r="L54" s="29"/>
    </row>
    <row r="55" spans="1:12" ht="24" customHeight="1" outlineLevel="1" x14ac:dyDescent="0.4">
      <c r="A55" s="19">
        <f t="shared" si="3"/>
        <v>39</v>
      </c>
      <c r="B55" s="2"/>
      <c r="C55" s="3" t="str">
        <f t="shared" si="6"/>
        <v/>
      </c>
      <c r="D55" s="45" t="str">
        <f t="shared" si="1"/>
        <v/>
      </c>
      <c r="E55" s="47"/>
      <c r="F55" s="4"/>
      <c r="G55" s="5"/>
      <c r="H55" s="4"/>
      <c r="I55" s="4"/>
      <c r="J55" s="6" t="str">
        <f t="shared" si="7"/>
        <v/>
      </c>
      <c r="K55" s="17" t="str">
        <f t="shared" si="4"/>
        <v/>
      </c>
      <c r="L55" s="29"/>
    </row>
    <row r="56" spans="1:12" ht="24" customHeight="1" outlineLevel="1" x14ac:dyDescent="0.4">
      <c r="A56" s="19">
        <f t="shared" si="3"/>
        <v>40</v>
      </c>
      <c r="B56" s="2"/>
      <c r="C56" s="3" t="str">
        <f t="shared" si="6"/>
        <v/>
      </c>
      <c r="D56" s="45" t="str">
        <f t="shared" si="1"/>
        <v/>
      </c>
      <c r="E56" s="47"/>
      <c r="F56" s="4"/>
      <c r="G56" s="5"/>
      <c r="H56" s="4"/>
      <c r="I56" s="4"/>
      <c r="J56" s="6" t="str">
        <f t="shared" si="7"/>
        <v/>
      </c>
      <c r="K56" s="17" t="str">
        <f t="shared" si="4"/>
        <v/>
      </c>
      <c r="L56" s="29"/>
    </row>
    <row r="57" spans="1:12" ht="24" customHeight="1" outlineLevel="1" x14ac:dyDescent="0.4">
      <c r="A57" s="19">
        <f t="shared" si="3"/>
        <v>41</v>
      </c>
      <c r="B57" s="2"/>
      <c r="C57" s="3" t="str">
        <f t="shared" si="6"/>
        <v/>
      </c>
      <c r="D57" s="45" t="str">
        <f t="shared" si="1"/>
        <v/>
      </c>
      <c r="E57" s="47"/>
      <c r="F57" s="4"/>
      <c r="G57" s="5"/>
      <c r="H57" s="4"/>
      <c r="I57" s="4"/>
      <c r="J57" s="6" t="str">
        <f t="shared" si="7"/>
        <v/>
      </c>
      <c r="K57" s="17" t="str">
        <f t="shared" si="4"/>
        <v/>
      </c>
      <c r="L57" s="29"/>
    </row>
    <row r="58" spans="1:12" ht="24" customHeight="1" outlineLevel="1" x14ac:dyDescent="0.4">
      <c r="A58" s="19">
        <f t="shared" si="3"/>
        <v>42</v>
      </c>
      <c r="B58" s="2"/>
      <c r="C58" s="3" t="str">
        <f t="shared" si="6"/>
        <v/>
      </c>
      <c r="D58" s="45" t="str">
        <f t="shared" si="1"/>
        <v/>
      </c>
      <c r="E58" s="47"/>
      <c r="F58" s="4"/>
      <c r="G58" s="5"/>
      <c r="H58" s="4"/>
      <c r="I58" s="4"/>
      <c r="J58" s="6" t="str">
        <f t="shared" si="7"/>
        <v/>
      </c>
      <c r="K58" s="17" t="str">
        <f t="shared" si="4"/>
        <v/>
      </c>
      <c r="L58" s="29"/>
    </row>
    <row r="59" spans="1:12" ht="24" customHeight="1" outlineLevel="1" x14ac:dyDescent="0.4">
      <c r="A59" s="19">
        <f t="shared" si="3"/>
        <v>43</v>
      </c>
      <c r="B59" s="2"/>
      <c r="C59" s="3" t="str">
        <f t="shared" si="6"/>
        <v/>
      </c>
      <c r="D59" s="45" t="str">
        <f t="shared" si="1"/>
        <v/>
      </c>
      <c r="E59" s="47"/>
      <c r="F59" s="4"/>
      <c r="G59" s="5"/>
      <c r="H59" s="4"/>
      <c r="I59" s="4"/>
      <c r="J59" s="6" t="str">
        <f t="shared" si="7"/>
        <v/>
      </c>
      <c r="K59" s="17" t="str">
        <f t="shared" si="4"/>
        <v/>
      </c>
      <c r="L59" s="29"/>
    </row>
    <row r="60" spans="1:12" ht="24" customHeight="1" outlineLevel="1" x14ac:dyDescent="0.4">
      <c r="A60" s="19">
        <f t="shared" si="3"/>
        <v>44</v>
      </c>
      <c r="B60" s="2"/>
      <c r="C60" s="3" t="str">
        <f t="shared" si="6"/>
        <v/>
      </c>
      <c r="D60" s="45" t="str">
        <f t="shared" si="1"/>
        <v/>
      </c>
      <c r="E60" s="47"/>
      <c r="F60" s="4"/>
      <c r="G60" s="5"/>
      <c r="H60" s="4"/>
      <c r="I60" s="4"/>
      <c r="J60" s="6" t="str">
        <f t="shared" si="7"/>
        <v/>
      </c>
      <c r="K60" s="17" t="str">
        <f t="shared" si="4"/>
        <v/>
      </c>
      <c r="L60" s="29"/>
    </row>
    <row r="61" spans="1:12" ht="24" customHeight="1" outlineLevel="1" x14ac:dyDescent="0.4">
      <c r="A61" s="19">
        <f t="shared" si="3"/>
        <v>45</v>
      </c>
      <c r="B61" s="2"/>
      <c r="C61" s="3" t="str">
        <f t="shared" si="6"/>
        <v/>
      </c>
      <c r="D61" s="45" t="str">
        <f t="shared" si="1"/>
        <v/>
      </c>
      <c r="E61" s="47"/>
      <c r="F61" s="4"/>
      <c r="G61" s="5"/>
      <c r="H61" s="4"/>
      <c r="I61" s="4"/>
      <c r="J61" s="6" t="str">
        <f t="shared" si="7"/>
        <v/>
      </c>
      <c r="K61" s="17" t="str">
        <f t="shared" si="4"/>
        <v/>
      </c>
      <c r="L61" s="29"/>
    </row>
    <row r="62" spans="1:12" ht="24" customHeight="1" outlineLevel="1" x14ac:dyDescent="0.4">
      <c r="A62" s="19">
        <f t="shared" si="3"/>
        <v>46</v>
      </c>
      <c r="B62" s="2"/>
      <c r="C62" s="3" t="str">
        <f t="shared" si="6"/>
        <v/>
      </c>
      <c r="D62" s="45" t="str">
        <f t="shared" si="1"/>
        <v/>
      </c>
      <c r="E62" s="47"/>
      <c r="F62" s="4"/>
      <c r="G62" s="5"/>
      <c r="H62" s="4"/>
      <c r="I62" s="4"/>
      <c r="J62" s="6" t="str">
        <f t="shared" si="7"/>
        <v/>
      </c>
      <c r="K62" s="17" t="str">
        <f t="shared" si="4"/>
        <v/>
      </c>
      <c r="L62" s="29"/>
    </row>
    <row r="63" spans="1:12" ht="24" customHeight="1" outlineLevel="1" x14ac:dyDescent="0.4">
      <c r="A63" s="19">
        <f t="shared" si="3"/>
        <v>47</v>
      </c>
      <c r="B63" s="2"/>
      <c r="C63" s="3" t="str">
        <f t="shared" si="6"/>
        <v/>
      </c>
      <c r="D63" s="45" t="str">
        <f t="shared" si="1"/>
        <v/>
      </c>
      <c r="E63" s="47"/>
      <c r="F63" s="4"/>
      <c r="G63" s="5"/>
      <c r="H63" s="4"/>
      <c r="I63" s="4"/>
      <c r="J63" s="6" t="str">
        <f t="shared" si="7"/>
        <v/>
      </c>
      <c r="K63" s="17" t="str">
        <f t="shared" si="4"/>
        <v/>
      </c>
      <c r="L63" s="29"/>
    </row>
    <row r="64" spans="1:12" ht="24" customHeight="1" outlineLevel="1" x14ac:dyDescent="0.4">
      <c r="A64" s="19">
        <f t="shared" si="3"/>
        <v>48</v>
      </c>
      <c r="B64" s="2"/>
      <c r="C64" s="3" t="str">
        <f t="shared" si="6"/>
        <v/>
      </c>
      <c r="D64" s="45" t="str">
        <f t="shared" si="1"/>
        <v/>
      </c>
      <c r="E64" s="47"/>
      <c r="F64" s="4"/>
      <c r="G64" s="5"/>
      <c r="H64" s="4"/>
      <c r="I64" s="4"/>
      <c r="J64" s="6" t="str">
        <f t="shared" si="7"/>
        <v/>
      </c>
      <c r="K64" s="17" t="str">
        <f t="shared" si="4"/>
        <v/>
      </c>
      <c r="L64" s="29"/>
    </row>
    <row r="65" spans="1:12" ht="24" customHeight="1" outlineLevel="1" x14ac:dyDescent="0.4">
      <c r="A65" s="19">
        <f t="shared" si="3"/>
        <v>49</v>
      </c>
      <c r="B65" s="2"/>
      <c r="C65" s="3" t="str">
        <f t="shared" si="6"/>
        <v/>
      </c>
      <c r="D65" s="45" t="str">
        <f t="shared" si="1"/>
        <v/>
      </c>
      <c r="E65" s="47"/>
      <c r="F65" s="4"/>
      <c r="G65" s="5"/>
      <c r="H65" s="4"/>
      <c r="I65" s="4"/>
      <c r="J65" s="6" t="str">
        <f t="shared" si="7"/>
        <v/>
      </c>
      <c r="K65" s="17" t="str">
        <f t="shared" si="4"/>
        <v/>
      </c>
      <c r="L65" s="29"/>
    </row>
    <row r="66" spans="1:12" ht="24" customHeight="1" outlineLevel="1" x14ac:dyDescent="0.4">
      <c r="A66" s="19">
        <f t="shared" si="3"/>
        <v>50</v>
      </c>
      <c r="B66" s="2"/>
      <c r="C66" s="3" t="str">
        <f t="shared" si="6"/>
        <v/>
      </c>
      <c r="D66" s="45" t="str">
        <f t="shared" si="1"/>
        <v/>
      </c>
      <c r="E66" s="47"/>
      <c r="F66" s="4"/>
      <c r="G66" s="5"/>
      <c r="H66" s="4"/>
      <c r="I66" s="4"/>
      <c r="J66" s="6" t="str">
        <f t="shared" si="7"/>
        <v/>
      </c>
      <c r="K66" s="17" t="str">
        <f t="shared" si="4"/>
        <v/>
      </c>
      <c r="L66" s="29"/>
    </row>
    <row r="67" spans="1:12" ht="24" customHeight="1" x14ac:dyDescent="0.4">
      <c r="A67" s="30"/>
      <c r="B67" s="31"/>
      <c r="C67" s="32"/>
      <c r="D67" s="46"/>
      <c r="E67" s="46"/>
      <c r="F67" s="32"/>
      <c r="G67" s="33"/>
      <c r="H67" s="32"/>
      <c r="I67" s="32"/>
      <c r="J67" s="34"/>
      <c r="K67" s="48"/>
      <c r="L67" s="29"/>
    </row>
    <row r="68" spans="1:12" ht="22.5" customHeight="1" x14ac:dyDescent="0.4">
      <c r="A68" s="7"/>
      <c r="B68" s="8"/>
      <c r="C68" s="8"/>
      <c r="F68" s="12"/>
      <c r="G68" s="10"/>
      <c r="H68" s="9"/>
      <c r="I68" s="9"/>
      <c r="J68" s="11"/>
    </row>
    <row r="69" spans="1:12" ht="22.5" customHeight="1" x14ac:dyDescent="0.4">
      <c r="A69" s="7"/>
      <c r="B69" s="8"/>
      <c r="C69" s="8"/>
      <c r="F69" s="12"/>
      <c r="G69" s="10"/>
      <c r="H69" s="9"/>
      <c r="I69" s="9"/>
      <c r="J69" s="11"/>
    </row>
    <row r="70" spans="1:12" ht="22.5" customHeight="1" x14ac:dyDescent="0.4">
      <c r="A70" s="7"/>
      <c r="B70" s="8"/>
      <c r="C70" s="8"/>
      <c r="F70" s="12"/>
      <c r="G70" s="10"/>
      <c r="H70" s="9"/>
      <c r="I70" s="9"/>
      <c r="J70" s="11"/>
    </row>
    <row r="71" spans="1:12" ht="22.5" customHeight="1" x14ac:dyDescent="0.4">
      <c r="A71" s="7"/>
      <c r="B71" s="8"/>
      <c r="C71" s="8"/>
      <c r="F71" s="12"/>
      <c r="G71" s="10"/>
      <c r="H71" s="9"/>
      <c r="I71" s="9"/>
      <c r="J71" s="11"/>
    </row>
    <row r="72" spans="1:12" ht="22.5" customHeight="1" x14ac:dyDescent="0.4">
      <c r="A72" s="7"/>
      <c r="B72" s="8"/>
      <c r="C72" s="8"/>
      <c r="F72" s="12"/>
      <c r="G72" s="10"/>
      <c r="H72" s="9"/>
      <c r="I72" s="9"/>
      <c r="J72" s="11"/>
    </row>
    <row r="73" spans="1:12" ht="22.5" customHeight="1" x14ac:dyDescent="0.4">
      <c r="A73" s="7"/>
      <c r="B73" s="8"/>
      <c r="C73" s="8"/>
      <c r="F73" s="12"/>
      <c r="G73" s="10"/>
      <c r="H73" s="9"/>
      <c r="I73" s="9"/>
      <c r="J73" s="11"/>
    </row>
    <row r="74" spans="1:12" ht="22.5" customHeight="1" x14ac:dyDescent="0.4">
      <c r="A74" s="7"/>
      <c r="B74" s="8"/>
      <c r="C74" s="8"/>
      <c r="F74" s="12"/>
      <c r="G74" s="10"/>
      <c r="H74" s="9"/>
      <c r="I74" s="9"/>
      <c r="J74" s="11"/>
    </row>
    <row r="75" spans="1:12" ht="22.5" customHeight="1" x14ac:dyDescent="0.4">
      <c r="A75" s="7"/>
      <c r="B75" s="8"/>
      <c r="C75" s="8"/>
      <c r="F75" s="12"/>
      <c r="G75" s="10"/>
      <c r="H75" s="9"/>
      <c r="I75" s="9"/>
      <c r="J75" s="11"/>
    </row>
    <row r="76" spans="1:12" ht="22.5" customHeight="1" x14ac:dyDescent="0.4">
      <c r="A76" s="7"/>
      <c r="B76" s="8"/>
      <c r="C76" s="8"/>
      <c r="F76" s="12"/>
      <c r="G76" s="10"/>
      <c r="H76" s="9"/>
      <c r="I76" s="9"/>
      <c r="J76" s="11"/>
    </row>
    <row r="77" spans="1:12" ht="22.5" customHeight="1" x14ac:dyDescent="0.4">
      <c r="A77" s="7"/>
      <c r="B77" s="8"/>
      <c r="C77" s="8"/>
      <c r="F77" s="12"/>
      <c r="G77" s="10"/>
      <c r="H77" s="9"/>
      <c r="I77" s="9"/>
      <c r="J77" s="11"/>
    </row>
    <row r="78" spans="1:12" ht="22.5" customHeight="1" x14ac:dyDescent="0.4">
      <c r="A78" s="7"/>
      <c r="B78" s="8"/>
      <c r="C78" s="8"/>
      <c r="F78" s="12"/>
      <c r="G78" s="10"/>
      <c r="H78" s="9"/>
      <c r="I78" s="9"/>
      <c r="J78" s="11"/>
    </row>
    <row r="79" spans="1:12" ht="22.5" customHeight="1" x14ac:dyDescent="0.4">
      <c r="A79" s="7"/>
      <c r="B79" s="8"/>
      <c r="C79" s="8"/>
      <c r="F79" s="12"/>
      <c r="G79" s="10"/>
      <c r="H79" s="9"/>
      <c r="I79" s="9"/>
      <c r="J79" s="11"/>
    </row>
    <row r="80" spans="1:12" ht="22.5" customHeight="1" x14ac:dyDescent="0.4">
      <c r="A80" s="7"/>
      <c r="B80" s="8"/>
      <c r="C80" s="8"/>
      <c r="F80" s="12"/>
      <c r="G80" s="10"/>
      <c r="H80" s="9"/>
      <c r="I80" s="9"/>
      <c r="J80" s="11"/>
    </row>
    <row r="81" spans="1:10" ht="22.5" customHeight="1" x14ac:dyDescent="0.4">
      <c r="A81" s="7"/>
      <c r="B81" s="8"/>
      <c r="C81" s="8"/>
      <c r="F81" s="12"/>
      <c r="G81" s="10"/>
      <c r="H81" s="9"/>
      <c r="I81" s="9"/>
      <c r="J81" s="11"/>
    </row>
    <row r="82" spans="1:10" ht="22.5" customHeight="1" x14ac:dyDescent="0.4">
      <c r="A82" s="7"/>
      <c r="B82" s="8"/>
      <c r="C82" s="8"/>
      <c r="F82" s="12"/>
      <c r="G82" s="10"/>
      <c r="H82" s="9"/>
      <c r="I82" s="9"/>
      <c r="J82" s="11"/>
    </row>
    <row r="83" spans="1:10" ht="22.5" customHeight="1" x14ac:dyDescent="0.4">
      <c r="A83" s="7"/>
      <c r="B83" s="8"/>
      <c r="C83" s="8"/>
      <c r="F83" s="12"/>
      <c r="G83" s="10"/>
      <c r="H83" s="9"/>
      <c r="I83" s="9"/>
      <c r="J83" s="11"/>
    </row>
    <row r="84" spans="1:10" ht="22.5" customHeight="1" x14ac:dyDescent="0.4">
      <c r="A84" s="7"/>
      <c r="B84" s="8"/>
      <c r="C84" s="8"/>
      <c r="F84" s="12"/>
      <c r="G84" s="10"/>
      <c r="H84" s="9"/>
      <c r="I84" s="9"/>
      <c r="J84" s="11"/>
    </row>
    <row r="85" spans="1:10" ht="22.5" customHeight="1" x14ac:dyDescent="0.4">
      <c r="A85" s="7"/>
      <c r="B85" s="8"/>
      <c r="C85" s="8"/>
      <c r="F85" s="12"/>
      <c r="G85" s="10"/>
      <c r="H85" s="9"/>
      <c r="I85" s="9"/>
      <c r="J85" s="11"/>
    </row>
    <row r="86" spans="1:10" ht="22.5" customHeight="1" x14ac:dyDescent="0.4">
      <c r="A86" s="7"/>
      <c r="B86" s="8"/>
      <c r="C86" s="8"/>
      <c r="F86" s="12"/>
      <c r="G86" s="10"/>
      <c r="H86" s="9"/>
      <c r="I86" s="9"/>
      <c r="J86" s="11"/>
    </row>
    <row r="87" spans="1:10" ht="22.5" customHeight="1" x14ac:dyDescent="0.4">
      <c r="A87" s="7"/>
      <c r="B87" s="8"/>
      <c r="C87" s="8"/>
      <c r="F87" s="12"/>
      <c r="G87" s="10"/>
      <c r="H87" s="9"/>
      <c r="I87" s="9"/>
      <c r="J87" s="11"/>
    </row>
    <row r="88" spans="1:10" ht="22.5" customHeight="1" x14ac:dyDescent="0.4">
      <c r="A88" s="7"/>
      <c r="B88" s="8"/>
      <c r="C88" s="8"/>
      <c r="F88" s="12"/>
      <c r="G88" s="10"/>
      <c r="H88" s="9"/>
      <c r="I88" s="9"/>
      <c r="J88" s="11"/>
    </row>
    <row r="89" spans="1:10" ht="22.5" customHeight="1" x14ac:dyDescent="0.4">
      <c r="A89" s="7"/>
      <c r="B89" s="8"/>
      <c r="C89" s="8"/>
      <c r="F89" s="12"/>
      <c r="G89" s="10"/>
      <c r="H89" s="9"/>
      <c r="I89" s="9"/>
      <c r="J89" s="11"/>
    </row>
    <row r="90" spans="1:10" ht="22.5" customHeight="1" x14ac:dyDescent="0.4">
      <c r="A90" s="7"/>
      <c r="B90" s="8"/>
      <c r="C90" s="8"/>
      <c r="F90" s="12"/>
      <c r="G90" s="10"/>
      <c r="H90" s="9"/>
      <c r="I90" s="9"/>
      <c r="J90" s="11"/>
    </row>
    <row r="91" spans="1:10" ht="22.5" customHeight="1" x14ac:dyDescent="0.4">
      <c r="A91" s="7"/>
      <c r="B91" s="8"/>
      <c r="C91" s="8"/>
      <c r="F91" s="12"/>
      <c r="G91" s="10"/>
      <c r="H91" s="9"/>
      <c r="I91" s="9"/>
      <c r="J91" s="11"/>
    </row>
    <row r="92" spans="1:10" ht="22.5" customHeight="1" x14ac:dyDescent="0.4">
      <c r="A92" s="7"/>
      <c r="B92" s="8"/>
      <c r="C92" s="8"/>
      <c r="F92" s="12"/>
      <c r="G92" s="10"/>
      <c r="H92" s="9"/>
      <c r="I92" s="9"/>
      <c r="J92" s="11"/>
    </row>
    <row r="93" spans="1:10" ht="22.5" customHeight="1" x14ac:dyDescent="0.4">
      <c r="A93" s="7"/>
      <c r="B93" s="8"/>
      <c r="C93" s="8"/>
      <c r="F93" s="12"/>
      <c r="G93" s="10"/>
      <c r="H93" s="9"/>
      <c r="I93" s="9"/>
      <c r="J93" s="11"/>
    </row>
    <row r="94" spans="1:10" ht="22.5" customHeight="1" x14ac:dyDescent="0.4">
      <c r="A94" s="7"/>
      <c r="B94" s="8"/>
      <c r="C94" s="8"/>
      <c r="F94" s="12"/>
      <c r="G94" s="10"/>
      <c r="H94" s="9"/>
      <c r="I94" s="9"/>
      <c r="J94" s="11"/>
    </row>
    <row r="95" spans="1:10" ht="22.5" customHeight="1" x14ac:dyDescent="0.4">
      <c r="A95" s="7"/>
      <c r="B95" s="8"/>
      <c r="C95" s="8"/>
      <c r="F95" s="12"/>
      <c r="G95" s="10"/>
      <c r="H95" s="9"/>
      <c r="I95" s="9"/>
      <c r="J95" s="11"/>
    </row>
    <row r="96" spans="1:10" ht="22.5" customHeight="1" x14ac:dyDescent="0.4">
      <c r="A96" s="7"/>
      <c r="B96" s="8"/>
      <c r="C96" s="8"/>
      <c r="F96" s="12"/>
      <c r="G96" s="10"/>
      <c r="H96" s="9"/>
      <c r="I96" s="9"/>
      <c r="J96" s="11"/>
    </row>
    <row r="97" spans="1:10" ht="22.5" customHeight="1" x14ac:dyDescent="0.4">
      <c r="A97" s="7"/>
      <c r="B97" s="8"/>
      <c r="C97" s="8"/>
      <c r="F97" s="12"/>
      <c r="G97" s="10"/>
      <c r="H97" s="9"/>
      <c r="I97" s="9"/>
      <c r="J97" s="11"/>
    </row>
    <row r="98" spans="1:10" ht="22.5" customHeight="1" x14ac:dyDescent="0.4">
      <c r="A98" s="7"/>
      <c r="B98" s="8"/>
      <c r="C98" s="8"/>
      <c r="F98" s="12"/>
      <c r="G98" s="10"/>
      <c r="H98" s="9"/>
      <c r="I98" s="9"/>
      <c r="J98" s="11"/>
    </row>
    <row r="99" spans="1:10" ht="22.5" customHeight="1" x14ac:dyDescent="0.4">
      <c r="A99" s="7"/>
      <c r="B99" s="8"/>
      <c r="C99" s="8"/>
      <c r="F99" s="12"/>
      <c r="G99" s="10"/>
      <c r="H99" s="9"/>
      <c r="I99" s="9"/>
      <c r="J99" s="11"/>
    </row>
    <row r="100" spans="1:10" ht="22.5" customHeight="1" x14ac:dyDescent="0.4">
      <c r="A100" s="7"/>
      <c r="B100" s="8"/>
      <c r="C100" s="8"/>
      <c r="F100" s="12"/>
      <c r="G100" s="10"/>
      <c r="H100" s="9"/>
      <c r="I100" s="9"/>
      <c r="J100" s="11"/>
    </row>
    <row r="101" spans="1:10" ht="22.5" customHeight="1" x14ac:dyDescent="0.4">
      <c r="A101" s="7"/>
      <c r="B101" s="8"/>
      <c r="C101" s="8"/>
      <c r="F101" s="12"/>
      <c r="G101" s="10"/>
      <c r="H101" s="9"/>
      <c r="I101" s="9"/>
      <c r="J101" s="11"/>
    </row>
    <row r="102" spans="1:10" ht="22.5" customHeight="1" x14ac:dyDescent="0.4">
      <c r="A102" s="7"/>
      <c r="B102" s="8"/>
      <c r="C102" s="8"/>
      <c r="F102" s="12"/>
      <c r="G102" s="10"/>
      <c r="H102" s="9"/>
      <c r="I102" s="9"/>
      <c r="J102" s="11"/>
    </row>
    <row r="103" spans="1:10" ht="22.5" customHeight="1" x14ac:dyDescent="0.4">
      <c r="A103" s="7"/>
      <c r="B103" s="8"/>
      <c r="C103" s="8"/>
      <c r="F103" s="12"/>
      <c r="G103" s="10"/>
      <c r="H103" s="9"/>
      <c r="I103" s="9"/>
      <c r="J103" s="11"/>
    </row>
    <row r="104" spans="1:10" ht="22.5" customHeight="1" x14ac:dyDescent="0.4">
      <c r="A104" s="7"/>
      <c r="B104" s="8"/>
      <c r="C104" s="8"/>
      <c r="F104" s="12"/>
      <c r="G104" s="10"/>
      <c r="H104" s="9"/>
      <c r="I104" s="9"/>
      <c r="J104" s="11"/>
    </row>
    <row r="105" spans="1:10" ht="22.5" customHeight="1" x14ac:dyDescent="0.4">
      <c r="A105" s="7"/>
      <c r="B105" s="8"/>
      <c r="C105" s="8"/>
      <c r="F105" s="12"/>
      <c r="G105" s="10"/>
      <c r="H105" s="9"/>
      <c r="I105" s="9"/>
      <c r="J105" s="11"/>
    </row>
    <row r="106" spans="1:10" ht="22.5" customHeight="1" x14ac:dyDescent="0.4">
      <c r="A106" s="7"/>
      <c r="B106" s="8"/>
      <c r="C106" s="8"/>
      <c r="F106" s="12"/>
      <c r="G106" s="10"/>
      <c r="H106" s="9"/>
      <c r="I106" s="9"/>
      <c r="J106" s="11"/>
    </row>
    <row r="107" spans="1:10" ht="22.5" customHeight="1" x14ac:dyDescent="0.4">
      <c r="A107" s="7"/>
      <c r="B107" s="8"/>
      <c r="C107" s="8"/>
      <c r="F107" s="12"/>
      <c r="G107" s="10"/>
      <c r="H107" s="9"/>
      <c r="I107" s="9"/>
      <c r="J107" s="11"/>
    </row>
    <row r="108" spans="1:10" ht="22.5" customHeight="1" x14ac:dyDescent="0.4">
      <c r="A108" s="7"/>
      <c r="B108" s="8"/>
      <c r="C108" s="8"/>
      <c r="F108" s="12"/>
      <c r="G108" s="10"/>
      <c r="H108" s="9"/>
      <c r="I108" s="9"/>
      <c r="J108" s="11"/>
    </row>
    <row r="109" spans="1:10" ht="22.5" customHeight="1" x14ac:dyDescent="0.4">
      <c r="A109" s="7"/>
      <c r="B109" s="8"/>
      <c r="C109" s="8"/>
      <c r="F109" s="12"/>
      <c r="G109" s="10"/>
      <c r="H109" s="9"/>
      <c r="I109" s="9"/>
      <c r="J109" s="11"/>
    </row>
    <row r="110" spans="1:10" ht="22.5" customHeight="1" x14ac:dyDescent="0.4">
      <c r="A110" s="7"/>
      <c r="B110" s="8"/>
      <c r="C110" s="8"/>
      <c r="F110" s="12"/>
      <c r="G110" s="10"/>
      <c r="H110" s="9"/>
      <c r="I110" s="9"/>
      <c r="J110" s="11"/>
    </row>
    <row r="111" spans="1:10" ht="22.5" customHeight="1" x14ac:dyDescent="0.4">
      <c r="A111" s="7"/>
      <c r="B111" s="8"/>
      <c r="C111" s="8"/>
      <c r="F111" s="12"/>
      <c r="G111" s="10"/>
      <c r="H111" s="9"/>
      <c r="I111" s="9"/>
      <c r="J111" s="11"/>
    </row>
    <row r="112" spans="1:10" ht="22.5" customHeight="1" x14ac:dyDescent="0.4">
      <c r="A112" s="7"/>
      <c r="B112" s="8"/>
      <c r="C112" s="8"/>
      <c r="F112" s="12"/>
      <c r="G112" s="10"/>
      <c r="H112" s="9"/>
      <c r="I112" s="9"/>
      <c r="J112" s="11"/>
    </row>
    <row r="113" spans="1:10" ht="22.5" customHeight="1" x14ac:dyDescent="0.4">
      <c r="A113" s="7"/>
      <c r="B113" s="8"/>
      <c r="C113" s="8"/>
      <c r="F113" s="12"/>
      <c r="G113" s="10"/>
      <c r="H113" s="9"/>
      <c r="I113" s="9"/>
      <c r="J113" s="11"/>
    </row>
    <row r="114" spans="1:10" ht="22.5" customHeight="1" x14ac:dyDescent="0.4">
      <c r="A114" s="7"/>
      <c r="B114" s="8"/>
      <c r="C114" s="8"/>
      <c r="F114" s="12"/>
      <c r="G114" s="10"/>
      <c r="H114" s="9"/>
      <c r="I114" s="9"/>
      <c r="J114" s="11"/>
    </row>
    <row r="115" spans="1:10" ht="22.5" customHeight="1" x14ac:dyDescent="0.4">
      <c r="A115" s="7"/>
      <c r="B115" s="8"/>
      <c r="C115" s="8"/>
      <c r="F115" s="12"/>
      <c r="G115" s="10"/>
      <c r="H115" s="9"/>
      <c r="I115" s="9"/>
      <c r="J115" s="11"/>
    </row>
    <row r="116" spans="1:10" ht="22.5" customHeight="1" x14ac:dyDescent="0.4">
      <c r="A116" s="7"/>
      <c r="B116" s="8"/>
      <c r="C116" s="8"/>
      <c r="F116" s="12"/>
      <c r="G116" s="10"/>
      <c r="H116" s="9"/>
      <c r="I116" s="9"/>
      <c r="J116" s="11"/>
    </row>
    <row r="117" spans="1:10" ht="22.5" customHeight="1" x14ac:dyDescent="0.4">
      <c r="A117" s="7"/>
      <c r="B117" s="8"/>
      <c r="C117" s="8"/>
      <c r="F117" s="12"/>
      <c r="G117" s="10"/>
      <c r="H117" s="9"/>
      <c r="I117" s="9"/>
      <c r="J117" s="11"/>
    </row>
    <row r="118" spans="1:10" ht="22.5" customHeight="1" x14ac:dyDescent="0.4">
      <c r="A118" s="7"/>
      <c r="B118" s="8"/>
      <c r="C118" s="8"/>
      <c r="F118" s="12"/>
      <c r="G118" s="10"/>
      <c r="H118" s="9"/>
      <c r="I118" s="9"/>
      <c r="J118" s="11"/>
    </row>
    <row r="119" spans="1:10" ht="22.5" customHeight="1" x14ac:dyDescent="0.4">
      <c r="A119" s="7"/>
      <c r="B119" s="8"/>
      <c r="C119" s="8"/>
      <c r="F119" s="12"/>
      <c r="G119" s="10"/>
      <c r="H119" s="9"/>
      <c r="I119" s="9"/>
      <c r="J119" s="11"/>
    </row>
    <row r="120" spans="1:10" ht="22.5" customHeight="1" x14ac:dyDescent="0.4">
      <c r="A120" s="7"/>
      <c r="B120" s="8"/>
      <c r="C120" s="8"/>
      <c r="F120" s="12"/>
      <c r="G120" s="10"/>
      <c r="H120" s="9"/>
      <c r="I120" s="9"/>
      <c r="J120" s="11"/>
    </row>
    <row r="121" spans="1:10" ht="22.5" customHeight="1" x14ac:dyDescent="0.4">
      <c r="A121" s="7"/>
      <c r="B121" s="8"/>
      <c r="C121" s="8"/>
      <c r="F121" s="12"/>
      <c r="G121" s="10"/>
      <c r="H121" s="9"/>
      <c r="I121" s="9"/>
      <c r="J121" s="11"/>
    </row>
    <row r="122" spans="1:10" ht="22.5" customHeight="1" x14ac:dyDescent="0.4">
      <c r="A122" s="7"/>
      <c r="B122" s="8"/>
      <c r="C122" s="8"/>
      <c r="F122" s="12"/>
      <c r="G122" s="10"/>
      <c r="H122" s="9"/>
      <c r="I122" s="9"/>
      <c r="J122" s="11"/>
    </row>
    <row r="123" spans="1:10" ht="22.5" customHeight="1" x14ac:dyDescent="0.4">
      <c r="A123" s="7"/>
      <c r="B123" s="8"/>
      <c r="C123" s="8"/>
      <c r="F123" s="12"/>
      <c r="G123" s="10"/>
      <c r="H123" s="9"/>
      <c r="I123" s="9"/>
      <c r="J123" s="11"/>
    </row>
    <row r="124" spans="1:10" ht="22.5" customHeight="1" x14ac:dyDescent="0.4">
      <c r="A124" s="7"/>
      <c r="B124" s="8"/>
      <c r="C124" s="8"/>
      <c r="F124" s="12"/>
      <c r="G124" s="10"/>
      <c r="H124" s="9"/>
      <c r="I124" s="9"/>
      <c r="J124" s="11"/>
    </row>
    <row r="125" spans="1:10" ht="22.5" customHeight="1" x14ac:dyDescent="0.4">
      <c r="A125" s="7"/>
      <c r="B125" s="8"/>
      <c r="C125" s="8"/>
      <c r="F125" s="12"/>
      <c r="G125" s="10"/>
      <c r="H125" s="9"/>
      <c r="I125" s="9"/>
      <c r="J125" s="11"/>
    </row>
    <row r="126" spans="1:10" ht="22.5" customHeight="1" x14ac:dyDescent="0.4">
      <c r="A126" s="7"/>
      <c r="B126" s="8"/>
      <c r="C126" s="8"/>
      <c r="F126" s="12"/>
      <c r="G126" s="10"/>
      <c r="H126" s="9"/>
      <c r="I126" s="9"/>
      <c r="J126" s="11"/>
    </row>
    <row r="127" spans="1:10" ht="22.5" customHeight="1" x14ac:dyDescent="0.4">
      <c r="A127" s="7"/>
      <c r="B127" s="8"/>
      <c r="C127" s="8"/>
      <c r="F127" s="12"/>
      <c r="G127" s="10"/>
      <c r="H127" s="9"/>
      <c r="I127" s="9"/>
      <c r="J127" s="11"/>
    </row>
    <row r="128" spans="1:10" ht="22.5" customHeight="1" x14ac:dyDescent="0.4">
      <c r="A128" s="7"/>
      <c r="B128" s="8"/>
      <c r="C128" s="8"/>
      <c r="F128" s="12"/>
      <c r="G128" s="10"/>
      <c r="H128" s="9"/>
      <c r="I128" s="9"/>
      <c r="J128" s="11"/>
    </row>
    <row r="129" spans="1:10" ht="22.5" customHeight="1" x14ac:dyDescent="0.4">
      <c r="A129" s="7"/>
      <c r="B129" s="8"/>
      <c r="C129" s="8"/>
      <c r="F129" s="12"/>
      <c r="G129" s="10"/>
      <c r="H129" s="9"/>
      <c r="I129" s="9"/>
      <c r="J129" s="11"/>
    </row>
    <row r="130" spans="1:10" ht="22.5" customHeight="1" x14ac:dyDescent="0.4">
      <c r="A130" s="7"/>
      <c r="B130" s="8"/>
      <c r="C130" s="8"/>
      <c r="F130" s="12"/>
      <c r="G130" s="10"/>
      <c r="H130" s="9"/>
      <c r="I130" s="9"/>
      <c r="J130" s="11"/>
    </row>
    <row r="131" spans="1:10" ht="22.5" customHeight="1" x14ac:dyDescent="0.4">
      <c r="A131" s="7"/>
      <c r="B131" s="8"/>
      <c r="C131" s="8"/>
      <c r="F131" s="12"/>
      <c r="G131" s="10"/>
      <c r="H131" s="9"/>
      <c r="I131" s="9"/>
      <c r="J131" s="11"/>
    </row>
    <row r="132" spans="1:10" ht="22.5" customHeight="1" x14ac:dyDescent="0.4">
      <c r="A132" s="7"/>
      <c r="B132" s="8"/>
      <c r="C132" s="8"/>
      <c r="F132" s="12"/>
      <c r="G132" s="10"/>
      <c r="H132" s="9"/>
      <c r="I132" s="9"/>
      <c r="J132" s="11"/>
    </row>
    <row r="133" spans="1:10" ht="22.5" customHeight="1" x14ac:dyDescent="0.4">
      <c r="A133" s="7"/>
      <c r="B133" s="8"/>
      <c r="C133" s="8"/>
      <c r="F133" s="12"/>
      <c r="G133" s="10"/>
      <c r="H133" s="9"/>
      <c r="I133" s="9"/>
      <c r="J133" s="11"/>
    </row>
    <row r="134" spans="1:10" ht="22.5" customHeight="1" x14ac:dyDescent="0.4">
      <c r="A134" s="7"/>
      <c r="B134" s="8"/>
      <c r="C134" s="8"/>
      <c r="F134" s="12"/>
      <c r="G134" s="10"/>
      <c r="H134" s="9"/>
      <c r="I134" s="9"/>
      <c r="J134" s="11"/>
    </row>
    <row r="135" spans="1:10" ht="22.5" customHeight="1" x14ac:dyDescent="0.4">
      <c r="A135" s="7"/>
      <c r="B135" s="8"/>
      <c r="C135" s="8"/>
      <c r="F135" s="12"/>
      <c r="G135" s="10"/>
      <c r="H135" s="9"/>
      <c r="I135" s="9"/>
      <c r="J135" s="11"/>
    </row>
    <row r="136" spans="1:10" ht="22.5" customHeight="1" x14ac:dyDescent="0.4">
      <c r="A136" s="7"/>
      <c r="B136" s="8"/>
      <c r="C136" s="8"/>
      <c r="F136" s="12"/>
      <c r="G136" s="10"/>
      <c r="H136" s="9"/>
      <c r="I136" s="9"/>
      <c r="J136" s="11"/>
    </row>
    <row r="137" spans="1:10" ht="22.5" customHeight="1" x14ac:dyDescent="0.4">
      <c r="A137" s="7"/>
      <c r="B137" s="8"/>
      <c r="C137" s="8"/>
      <c r="F137" s="12"/>
      <c r="G137" s="10"/>
      <c r="H137" s="9"/>
      <c r="I137" s="9"/>
      <c r="J137" s="11"/>
    </row>
    <row r="138" spans="1:10" ht="22.5" customHeight="1" x14ac:dyDescent="0.4">
      <c r="A138" s="7"/>
      <c r="B138" s="8"/>
      <c r="C138" s="8"/>
      <c r="F138" s="12"/>
      <c r="G138" s="10"/>
      <c r="H138" s="9"/>
      <c r="I138" s="9"/>
      <c r="J138" s="11"/>
    </row>
    <row r="139" spans="1:10" ht="22.5" customHeight="1" x14ac:dyDescent="0.4">
      <c r="A139" s="7"/>
      <c r="B139" s="8"/>
      <c r="C139" s="8"/>
      <c r="F139" s="12"/>
      <c r="G139" s="10"/>
      <c r="H139" s="9"/>
      <c r="I139" s="9"/>
      <c r="J139" s="11"/>
    </row>
    <row r="140" spans="1:10" ht="22.5" customHeight="1" x14ac:dyDescent="0.4">
      <c r="A140" s="7"/>
      <c r="B140" s="8"/>
      <c r="C140" s="8"/>
      <c r="F140" s="12"/>
      <c r="G140" s="10"/>
      <c r="H140" s="9"/>
      <c r="I140" s="9"/>
      <c r="J140" s="11"/>
    </row>
    <row r="141" spans="1:10" ht="22.5" customHeight="1" x14ac:dyDescent="0.4">
      <c r="A141" s="7"/>
      <c r="B141" s="8"/>
      <c r="C141" s="8"/>
      <c r="F141" s="12"/>
      <c r="G141" s="10"/>
      <c r="H141" s="9"/>
      <c r="I141" s="9"/>
      <c r="J141" s="11"/>
    </row>
    <row r="142" spans="1:10" ht="22.5" customHeight="1" x14ac:dyDescent="0.4">
      <c r="A142" s="7"/>
      <c r="B142" s="8"/>
      <c r="C142" s="8"/>
      <c r="F142" s="12"/>
      <c r="G142" s="10"/>
      <c r="H142" s="9"/>
      <c r="I142" s="9"/>
      <c r="J142" s="11"/>
    </row>
    <row r="143" spans="1:10" ht="22.5" customHeight="1" x14ac:dyDescent="0.4">
      <c r="A143" s="7"/>
      <c r="B143" s="8"/>
      <c r="C143" s="8"/>
      <c r="F143" s="12"/>
      <c r="G143" s="10"/>
      <c r="H143" s="9"/>
      <c r="I143" s="9"/>
      <c r="J143" s="11"/>
    </row>
    <row r="144" spans="1:10" ht="22.5" customHeight="1" x14ac:dyDescent="0.4">
      <c r="A144" s="7"/>
      <c r="B144" s="8"/>
      <c r="C144" s="8"/>
      <c r="F144" s="12"/>
      <c r="G144" s="10"/>
      <c r="H144" s="9"/>
      <c r="I144" s="9"/>
      <c r="J144" s="11"/>
    </row>
    <row r="145" spans="1:10" ht="22.5" customHeight="1" x14ac:dyDescent="0.4">
      <c r="A145" s="7"/>
      <c r="B145" s="8"/>
      <c r="C145" s="8"/>
      <c r="F145" s="12"/>
      <c r="G145" s="10"/>
      <c r="H145" s="9"/>
      <c r="I145" s="9"/>
      <c r="J145" s="11"/>
    </row>
    <row r="146" spans="1:10" ht="22.5" customHeight="1" x14ac:dyDescent="0.4">
      <c r="A146" s="7"/>
      <c r="B146" s="8"/>
      <c r="C146" s="8"/>
      <c r="F146" s="12"/>
      <c r="G146" s="10"/>
      <c r="H146" s="9"/>
      <c r="I146" s="9"/>
      <c r="J146" s="11"/>
    </row>
    <row r="147" spans="1:10" ht="22.5" customHeight="1" x14ac:dyDescent="0.4">
      <c r="A147" s="7"/>
      <c r="B147" s="8"/>
      <c r="C147" s="8"/>
      <c r="F147" s="12"/>
      <c r="G147" s="10"/>
      <c r="H147" s="9"/>
      <c r="I147" s="9"/>
      <c r="J147" s="11"/>
    </row>
    <row r="148" spans="1:10" ht="22.5" customHeight="1" x14ac:dyDescent="0.4">
      <c r="A148" s="7"/>
      <c r="B148" s="8"/>
      <c r="C148" s="8"/>
      <c r="F148" s="12"/>
      <c r="G148" s="10"/>
      <c r="H148" s="9"/>
      <c r="I148" s="9"/>
      <c r="J148" s="11"/>
    </row>
    <row r="149" spans="1:10" ht="22.5" customHeight="1" x14ac:dyDescent="0.4">
      <c r="A149" s="7"/>
      <c r="B149" s="8"/>
      <c r="C149" s="8"/>
      <c r="F149" s="12"/>
      <c r="G149" s="10"/>
      <c r="H149" s="9"/>
      <c r="I149" s="9"/>
      <c r="J149" s="11"/>
    </row>
    <row r="150" spans="1:10" ht="22.5" customHeight="1" x14ac:dyDescent="0.4">
      <c r="A150" s="7"/>
      <c r="B150" s="8"/>
      <c r="C150" s="8"/>
      <c r="F150" s="12"/>
      <c r="G150" s="10"/>
      <c r="H150" s="9"/>
      <c r="I150" s="9"/>
      <c r="J150" s="11"/>
    </row>
    <row r="151" spans="1:10" ht="22.5" customHeight="1" x14ac:dyDescent="0.4">
      <c r="A151" s="7"/>
      <c r="B151" s="8"/>
      <c r="C151" s="8"/>
      <c r="F151" s="12"/>
      <c r="G151" s="10"/>
      <c r="H151" s="9"/>
      <c r="I151" s="9"/>
      <c r="J151" s="11"/>
    </row>
    <row r="152" spans="1:10" ht="22.5" customHeight="1" x14ac:dyDescent="0.4">
      <c r="A152" s="7"/>
      <c r="B152" s="8"/>
      <c r="C152" s="8"/>
      <c r="F152" s="12"/>
      <c r="G152" s="10"/>
      <c r="H152" s="9"/>
      <c r="I152" s="9"/>
      <c r="J152" s="11"/>
    </row>
    <row r="153" spans="1:10" ht="22.5" customHeight="1" x14ac:dyDescent="0.4">
      <c r="A153" s="7"/>
      <c r="B153" s="8"/>
      <c r="C153" s="8"/>
      <c r="F153" s="12"/>
      <c r="G153" s="10"/>
      <c r="H153" s="9"/>
      <c r="I153" s="9"/>
      <c r="J153" s="11"/>
    </row>
    <row r="154" spans="1:10" ht="22.5" customHeight="1" x14ac:dyDescent="0.4">
      <c r="A154" s="7"/>
      <c r="B154" s="8"/>
      <c r="C154" s="8"/>
      <c r="F154" s="12"/>
      <c r="G154" s="10"/>
      <c r="H154" s="9"/>
      <c r="I154" s="9"/>
      <c r="J154" s="11"/>
    </row>
    <row r="155" spans="1:10" ht="22.5" customHeight="1" x14ac:dyDescent="0.4">
      <c r="A155" s="7"/>
      <c r="B155" s="8"/>
      <c r="C155" s="8"/>
      <c r="F155" s="12"/>
      <c r="G155" s="10"/>
      <c r="H155" s="9"/>
      <c r="I155" s="9"/>
      <c r="J155" s="11"/>
    </row>
    <row r="156" spans="1:10" ht="22.5" customHeight="1" x14ac:dyDescent="0.4">
      <c r="A156" s="7"/>
      <c r="B156" s="8"/>
      <c r="C156" s="8"/>
      <c r="F156" s="12"/>
      <c r="G156" s="10"/>
      <c r="H156" s="9"/>
      <c r="I156" s="9"/>
      <c r="J156" s="11"/>
    </row>
    <row r="157" spans="1:10" ht="22.5" customHeight="1" x14ac:dyDescent="0.4">
      <c r="A157" s="7"/>
      <c r="B157" s="8"/>
      <c r="C157" s="8"/>
      <c r="F157" s="12"/>
      <c r="G157" s="10"/>
      <c r="H157" s="9"/>
      <c r="I157" s="9"/>
      <c r="J157" s="11"/>
    </row>
    <row r="158" spans="1:10" ht="22.5" customHeight="1" x14ac:dyDescent="0.4">
      <c r="A158" s="7"/>
      <c r="B158" s="8"/>
      <c r="C158" s="8"/>
      <c r="F158" s="12"/>
      <c r="G158" s="10"/>
      <c r="H158" s="9"/>
      <c r="I158" s="9"/>
      <c r="J158" s="11"/>
    </row>
    <row r="159" spans="1:10" ht="22.5" customHeight="1" x14ac:dyDescent="0.4">
      <c r="A159" s="7"/>
      <c r="B159" s="8"/>
      <c r="C159" s="8"/>
      <c r="F159" s="12"/>
      <c r="G159" s="10"/>
      <c r="H159" s="9"/>
      <c r="I159" s="9"/>
      <c r="J159" s="11"/>
    </row>
    <row r="160" spans="1:10" ht="22.5" customHeight="1" x14ac:dyDescent="0.4">
      <c r="A160" s="7"/>
      <c r="B160" s="8"/>
      <c r="C160" s="8"/>
      <c r="F160" s="12"/>
      <c r="G160" s="10"/>
      <c r="H160" s="9"/>
      <c r="I160" s="9"/>
      <c r="J160" s="11"/>
    </row>
    <row r="161" spans="1:10" ht="22.5" customHeight="1" x14ac:dyDescent="0.4">
      <c r="A161" s="7"/>
      <c r="B161" s="8"/>
      <c r="C161" s="8"/>
      <c r="F161" s="12"/>
      <c r="G161" s="10"/>
      <c r="H161" s="9"/>
      <c r="I161" s="9"/>
      <c r="J161" s="11"/>
    </row>
    <row r="162" spans="1:10" ht="22.5" customHeight="1" x14ac:dyDescent="0.4">
      <c r="A162" s="7"/>
      <c r="B162" s="8"/>
      <c r="C162" s="8"/>
      <c r="F162" s="12"/>
      <c r="G162" s="10"/>
      <c r="H162" s="9"/>
      <c r="I162" s="9"/>
      <c r="J162" s="11"/>
    </row>
    <row r="163" spans="1:10" ht="22.5" customHeight="1" x14ac:dyDescent="0.4">
      <c r="A163" s="7"/>
      <c r="B163" s="8"/>
      <c r="C163" s="8"/>
      <c r="F163" s="12"/>
      <c r="G163" s="10"/>
      <c r="H163" s="9"/>
      <c r="I163" s="9"/>
      <c r="J163" s="11"/>
    </row>
    <row r="164" spans="1:10" ht="22.5" customHeight="1" x14ac:dyDescent="0.4">
      <c r="A164" s="7"/>
      <c r="B164" s="8"/>
      <c r="C164" s="8"/>
      <c r="F164" s="12"/>
      <c r="G164" s="10"/>
      <c r="H164" s="9"/>
      <c r="I164" s="9"/>
      <c r="J164" s="11"/>
    </row>
    <row r="165" spans="1:10" ht="22.5" customHeight="1" x14ac:dyDescent="0.4">
      <c r="A165" s="7"/>
      <c r="B165" s="8"/>
      <c r="C165" s="8"/>
      <c r="F165" s="12"/>
      <c r="G165" s="10"/>
      <c r="H165" s="9"/>
      <c r="I165" s="9"/>
      <c r="J165" s="11"/>
    </row>
    <row r="166" spans="1:10" ht="22.5" customHeight="1" x14ac:dyDescent="0.4">
      <c r="A166" s="7"/>
      <c r="B166" s="8"/>
      <c r="C166" s="8"/>
      <c r="F166" s="12"/>
      <c r="G166" s="10"/>
      <c r="H166" s="9"/>
      <c r="I166" s="9"/>
      <c r="J166" s="11"/>
    </row>
    <row r="167" spans="1:10" ht="22.5" customHeight="1" x14ac:dyDescent="0.4">
      <c r="A167" s="7"/>
      <c r="B167" s="8"/>
      <c r="C167" s="8"/>
      <c r="F167" s="12"/>
      <c r="G167" s="10"/>
      <c r="H167" s="9"/>
      <c r="I167" s="9"/>
      <c r="J167" s="11"/>
    </row>
    <row r="168" spans="1:10" ht="22.5" customHeight="1" x14ac:dyDescent="0.4">
      <c r="A168" s="7"/>
      <c r="B168" s="8"/>
      <c r="C168" s="8"/>
      <c r="F168" s="12"/>
      <c r="G168" s="10"/>
      <c r="H168" s="9"/>
      <c r="I168" s="9"/>
      <c r="J168" s="11"/>
    </row>
    <row r="169" spans="1:10" ht="22.5" customHeight="1" x14ac:dyDescent="0.4">
      <c r="A169" s="7"/>
      <c r="B169" s="8"/>
      <c r="C169" s="8"/>
      <c r="F169" s="12"/>
      <c r="G169" s="10"/>
      <c r="H169" s="9"/>
      <c r="I169" s="9"/>
      <c r="J169" s="11"/>
    </row>
    <row r="170" spans="1:10" ht="22.5" customHeight="1" x14ac:dyDescent="0.4">
      <c r="A170" s="7"/>
      <c r="B170" s="8"/>
      <c r="C170" s="8"/>
      <c r="F170" s="12"/>
      <c r="G170" s="10"/>
      <c r="H170" s="9"/>
      <c r="I170" s="9"/>
      <c r="J170" s="11"/>
    </row>
    <row r="171" spans="1:10" ht="22.5" customHeight="1" x14ac:dyDescent="0.4">
      <c r="A171" s="7"/>
      <c r="B171" s="8"/>
      <c r="C171" s="8"/>
      <c r="F171" s="12"/>
      <c r="G171" s="10"/>
      <c r="H171" s="9"/>
      <c r="I171" s="9"/>
      <c r="J171" s="11"/>
    </row>
    <row r="172" spans="1:10" ht="22.5" customHeight="1" x14ac:dyDescent="0.4">
      <c r="A172" s="7"/>
      <c r="B172" s="8"/>
      <c r="C172" s="8"/>
      <c r="F172" s="12"/>
      <c r="G172" s="10"/>
      <c r="H172" s="9"/>
      <c r="I172" s="9"/>
      <c r="J172" s="11"/>
    </row>
    <row r="173" spans="1:10" ht="22.5" customHeight="1" x14ac:dyDescent="0.4">
      <c r="A173" s="7"/>
      <c r="B173" s="8"/>
      <c r="C173" s="8"/>
      <c r="F173" s="12"/>
      <c r="G173" s="10"/>
      <c r="H173" s="9"/>
      <c r="I173" s="9"/>
      <c r="J173" s="11"/>
    </row>
    <row r="174" spans="1:10" ht="22.5" customHeight="1" x14ac:dyDescent="0.4">
      <c r="A174" s="7"/>
      <c r="B174" s="8"/>
      <c r="C174" s="8"/>
      <c r="F174" s="12"/>
      <c r="G174" s="10"/>
      <c r="H174" s="9"/>
      <c r="I174" s="9"/>
      <c r="J174" s="11"/>
    </row>
    <row r="175" spans="1:10" ht="22.5" customHeight="1" x14ac:dyDescent="0.4">
      <c r="A175" s="7"/>
      <c r="B175" s="8"/>
      <c r="C175" s="8"/>
      <c r="F175" s="12"/>
      <c r="G175" s="10"/>
      <c r="H175" s="9"/>
      <c r="I175" s="9"/>
      <c r="J175" s="11"/>
    </row>
    <row r="176" spans="1:10" ht="22.5" customHeight="1" x14ac:dyDescent="0.4">
      <c r="A176" s="7"/>
      <c r="B176" s="8"/>
      <c r="C176" s="8"/>
      <c r="F176" s="12"/>
      <c r="G176" s="10"/>
      <c r="H176" s="9"/>
      <c r="I176" s="9"/>
      <c r="J176" s="11"/>
    </row>
    <row r="177" spans="1:10" ht="22.5" customHeight="1" x14ac:dyDescent="0.4">
      <c r="A177" s="7"/>
      <c r="B177" s="8"/>
      <c r="C177" s="8"/>
      <c r="F177" s="12"/>
      <c r="G177" s="10"/>
      <c r="H177" s="9"/>
      <c r="I177" s="9"/>
      <c r="J177" s="11"/>
    </row>
    <row r="178" spans="1:10" ht="22.5" customHeight="1" x14ac:dyDescent="0.4">
      <c r="A178" s="7"/>
      <c r="B178" s="8"/>
      <c r="C178" s="8"/>
      <c r="F178" s="12"/>
      <c r="G178" s="10"/>
      <c r="H178" s="9"/>
      <c r="I178" s="9"/>
      <c r="J178" s="11"/>
    </row>
    <row r="179" spans="1:10" ht="22.5" customHeight="1" x14ac:dyDescent="0.4">
      <c r="A179" s="7"/>
      <c r="B179" s="8"/>
      <c r="C179" s="8"/>
      <c r="F179" s="12"/>
      <c r="G179" s="10"/>
      <c r="H179" s="9"/>
      <c r="I179" s="9"/>
      <c r="J179" s="11"/>
    </row>
    <row r="180" spans="1:10" ht="22.5" customHeight="1" x14ac:dyDescent="0.4">
      <c r="A180" s="7"/>
      <c r="B180" s="8"/>
      <c r="C180" s="8"/>
      <c r="F180" s="12"/>
      <c r="G180" s="10"/>
      <c r="H180" s="9"/>
      <c r="I180" s="9"/>
      <c r="J180" s="11"/>
    </row>
    <row r="181" spans="1:10" ht="22.5" customHeight="1" x14ac:dyDescent="0.4">
      <c r="A181" s="7"/>
      <c r="B181" s="8"/>
      <c r="C181" s="8"/>
      <c r="F181" s="12"/>
      <c r="G181" s="10"/>
      <c r="H181" s="9"/>
      <c r="I181" s="9"/>
      <c r="J181" s="11"/>
    </row>
    <row r="182" spans="1:10" ht="22.5" customHeight="1" x14ac:dyDescent="0.4">
      <c r="A182" s="7"/>
      <c r="B182" s="8"/>
      <c r="C182" s="8"/>
      <c r="F182" s="12"/>
      <c r="G182" s="10"/>
      <c r="H182" s="9"/>
      <c r="I182" s="9"/>
      <c r="J182" s="11"/>
    </row>
    <row r="183" spans="1:10" ht="22.5" customHeight="1" x14ac:dyDescent="0.4">
      <c r="A183" s="7"/>
      <c r="B183" s="8"/>
      <c r="C183" s="8"/>
      <c r="F183" s="12"/>
      <c r="G183" s="10"/>
      <c r="H183" s="9"/>
      <c r="I183" s="9"/>
      <c r="J183" s="11"/>
    </row>
    <row r="184" spans="1:10" ht="22.5" customHeight="1" x14ac:dyDescent="0.4">
      <c r="A184" s="7"/>
      <c r="B184" s="8"/>
      <c r="C184" s="8"/>
      <c r="F184" s="12"/>
      <c r="G184" s="10"/>
      <c r="H184" s="9"/>
      <c r="I184" s="9"/>
      <c r="J184" s="11"/>
    </row>
    <row r="185" spans="1:10" ht="22.5" customHeight="1" x14ac:dyDescent="0.4">
      <c r="A185" s="7"/>
      <c r="B185" s="8"/>
      <c r="C185" s="8"/>
      <c r="F185" s="12"/>
      <c r="G185" s="10"/>
      <c r="H185" s="9"/>
      <c r="I185" s="9"/>
      <c r="J185" s="11"/>
    </row>
    <row r="186" spans="1:10" ht="22.5" customHeight="1" x14ac:dyDescent="0.4">
      <c r="A186" s="7"/>
      <c r="B186" s="8"/>
      <c r="C186" s="8"/>
      <c r="F186" s="12"/>
      <c r="G186" s="10"/>
      <c r="H186" s="9"/>
      <c r="I186" s="9"/>
      <c r="J186" s="11"/>
    </row>
    <row r="187" spans="1:10" ht="22.5" customHeight="1" x14ac:dyDescent="0.4">
      <c r="A187" s="7"/>
      <c r="B187" s="8"/>
      <c r="C187" s="8"/>
      <c r="F187" s="12"/>
      <c r="G187" s="10"/>
      <c r="H187" s="9"/>
      <c r="I187" s="9"/>
      <c r="J187" s="11"/>
    </row>
    <row r="188" spans="1:10" ht="22.5" customHeight="1" x14ac:dyDescent="0.4">
      <c r="A188" s="7"/>
      <c r="B188" s="8"/>
      <c r="C188" s="8"/>
      <c r="F188" s="12"/>
      <c r="G188" s="10"/>
      <c r="H188" s="9"/>
      <c r="I188" s="9"/>
      <c r="J188" s="11"/>
    </row>
    <row r="189" spans="1:10" ht="22.5" customHeight="1" x14ac:dyDescent="0.4">
      <c r="A189" s="7"/>
      <c r="B189" s="8"/>
      <c r="C189" s="8"/>
      <c r="F189" s="12"/>
      <c r="G189" s="10"/>
      <c r="H189" s="9"/>
      <c r="I189" s="9"/>
      <c r="J189" s="11"/>
    </row>
    <row r="190" spans="1:10" ht="22.5" customHeight="1" x14ac:dyDescent="0.4">
      <c r="A190" s="7"/>
      <c r="B190" s="8"/>
      <c r="C190" s="8"/>
      <c r="F190" s="12"/>
      <c r="G190" s="10"/>
      <c r="H190" s="9"/>
      <c r="I190" s="9"/>
      <c r="J190" s="11"/>
    </row>
    <row r="191" spans="1:10" ht="22.5" customHeight="1" x14ac:dyDescent="0.4">
      <c r="A191" s="7"/>
      <c r="B191" s="8"/>
      <c r="C191" s="8"/>
      <c r="F191" s="12"/>
      <c r="G191" s="10"/>
      <c r="H191" s="9"/>
      <c r="I191" s="9"/>
      <c r="J191" s="11"/>
    </row>
    <row r="192" spans="1:10" ht="22.5" customHeight="1" x14ac:dyDescent="0.4">
      <c r="A192" s="7"/>
      <c r="B192" s="8"/>
      <c r="C192" s="8"/>
      <c r="F192" s="12"/>
      <c r="G192" s="10"/>
      <c r="H192" s="9"/>
      <c r="I192" s="9"/>
      <c r="J192" s="11"/>
    </row>
    <row r="193" spans="1:10" ht="22.5" customHeight="1" x14ac:dyDescent="0.4">
      <c r="A193" s="7"/>
      <c r="B193" s="8"/>
      <c r="C193" s="8"/>
      <c r="F193" s="12"/>
      <c r="G193" s="10"/>
      <c r="H193" s="9"/>
      <c r="I193" s="9"/>
      <c r="J193" s="11"/>
    </row>
    <row r="194" spans="1:10" ht="22.5" customHeight="1" x14ac:dyDescent="0.4">
      <c r="A194" s="7"/>
      <c r="B194" s="8"/>
      <c r="C194" s="8"/>
      <c r="F194" s="12"/>
      <c r="G194" s="10"/>
      <c r="H194" s="9"/>
      <c r="I194" s="9"/>
      <c r="J194" s="11"/>
    </row>
    <row r="195" spans="1:10" ht="22.5" customHeight="1" x14ac:dyDescent="0.4">
      <c r="A195" s="7"/>
      <c r="B195" s="8"/>
      <c r="C195" s="8"/>
      <c r="F195" s="12"/>
      <c r="G195" s="10"/>
      <c r="H195" s="9"/>
      <c r="I195" s="9"/>
      <c r="J195" s="11"/>
    </row>
    <row r="196" spans="1:10" ht="22.5" customHeight="1" x14ac:dyDescent="0.4">
      <c r="A196" s="7"/>
      <c r="B196" s="8"/>
      <c r="C196" s="8"/>
      <c r="F196" s="12"/>
      <c r="G196" s="10"/>
      <c r="H196" s="9"/>
      <c r="I196" s="9"/>
      <c r="J196" s="11"/>
    </row>
    <row r="197" spans="1:10" ht="22.5" customHeight="1" x14ac:dyDescent="0.4">
      <c r="A197" s="7"/>
      <c r="B197" s="8"/>
      <c r="C197" s="8"/>
      <c r="F197" s="12"/>
      <c r="G197" s="10"/>
      <c r="H197" s="9"/>
      <c r="I197" s="9"/>
      <c r="J197" s="11"/>
    </row>
    <row r="198" spans="1:10" ht="22.5" customHeight="1" x14ac:dyDescent="0.4">
      <c r="A198" s="7"/>
      <c r="B198" s="8"/>
      <c r="C198" s="8"/>
      <c r="F198" s="12"/>
      <c r="G198" s="10"/>
      <c r="H198" s="9"/>
      <c r="I198" s="9"/>
      <c r="J198" s="11"/>
    </row>
    <row r="199" spans="1:10" ht="22.5" customHeight="1" x14ac:dyDescent="0.4">
      <c r="A199" s="7"/>
      <c r="B199" s="8"/>
      <c r="C199" s="8"/>
      <c r="F199" s="12"/>
      <c r="G199" s="10"/>
      <c r="H199" s="9"/>
      <c r="I199" s="9"/>
      <c r="J199" s="11"/>
    </row>
    <row r="200" spans="1:10" ht="22.5" customHeight="1" x14ac:dyDescent="0.4">
      <c r="A200" s="7"/>
      <c r="B200" s="8"/>
      <c r="C200" s="8"/>
      <c r="F200" s="12"/>
      <c r="G200" s="10"/>
      <c r="H200" s="9"/>
      <c r="I200" s="9"/>
      <c r="J200" s="11"/>
    </row>
    <row r="201" spans="1:10" ht="22.5" customHeight="1" x14ac:dyDescent="0.4">
      <c r="A201" s="7"/>
      <c r="B201" s="8"/>
      <c r="C201" s="8"/>
      <c r="F201" s="12"/>
      <c r="G201" s="10"/>
      <c r="H201" s="9"/>
      <c r="I201" s="9"/>
      <c r="J201" s="11"/>
    </row>
    <row r="202" spans="1:10" ht="22.5" customHeight="1" x14ac:dyDescent="0.4">
      <c r="A202" s="7"/>
      <c r="B202" s="8"/>
      <c r="C202" s="8"/>
      <c r="F202" s="12"/>
      <c r="G202" s="10"/>
      <c r="H202" s="9"/>
      <c r="I202" s="9"/>
      <c r="J202" s="11"/>
    </row>
    <row r="203" spans="1:10" ht="22.5" customHeight="1" x14ac:dyDescent="0.4">
      <c r="A203" s="7"/>
      <c r="B203" s="8"/>
      <c r="C203" s="8"/>
      <c r="F203" s="12"/>
      <c r="G203" s="10"/>
      <c r="H203" s="9"/>
      <c r="I203" s="9"/>
      <c r="J203" s="11"/>
    </row>
    <row r="204" spans="1:10" ht="22.5" customHeight="1" x14ac:dyDescent="0.4">
      <c r="A204" s="7"/>
      <c r="B204" s="8"/>
      <c r="C204" s="8"/>
      <c r="F204" s="12"/>
      <c r="G204" s="10"/>
      <c r="H204" s="9"/>
      <c r="I204" s="9"/>
      <c r="J204" s="11"/>
    </row>
    <row r="205" spans="1:10" ht="22.5" customHeight="1" x14ac:dyDescent="0.4">
      <c r="A205" s="7"/>
      <c r="B205" s="8"/>
      <c r="C205" s="8"/>
      <c r="F205" s="12"/>
      <c r="G205" s="10"/>
      <c r="H205" s="9"/>
      <c r="I205" s="9"/>
      <c r="J205" s="11"/>
    </row>
    <row r="206" spans="1:10" ht="22.5" customHeight="1" x14ac:dyDescent="0.4">
      <c r="A206" s="7"/>
      <c r="B206" s="8"/>
      <c r="C206" s="8"/>
      <c r="F206" s="12"/>
      <c r="G206" s="10"/>
      <c r="H206" s="9"/>
      <c r="I206" s="9"/>
      <c r="J206" s="11"/>
    </row>
    <row r="207" spans="1:10" ht="22.5" customHeight="1" x14ac:dyDescent="0.4">
      <c r="A207" s="7"/>
      <c r="B207" s="8"/>
      <c r="C207" s="8"/>
      <c r="F207" s="12"/>
      <c r="G207" s="10"/>
      <c r="H207" s="9"/>
      <c r="I207" s="9"/>
      <c r="J207" s="11"/>
    </row>
    <row r="208" spans="1:10" ht="22.5" customHeight="1" x14ac:dyDescent="0.4">
      <c r="A208" s="7"/>
      <c r="B208" s="8"/>
      <c r="C208" s="8"/>
      <c r="F208" s="12"/>
      <c r="G208" s="10"/>
      <c r="H208" s="9"/>
      <c r="I208" s="9"/>
      <c r="J208" s="11"/>
    </row>
    <row r="209" spans="1:10" ht="22.5" customHeight="1" x14ac:dyDescent="0.4">
      <c r="A209" s="7"/>
      <c r="B209" s="8"/>
      <c r="C209" s="8"/>
      <c r="F209" s="12"/>
      <c r="G209" s="10"/>
      <c r="H209" s="9"/>
      <c r="I209" s="9"/>
      <c r="J209" s="11"/>
    </row>
    <row r="210" spans="1:10" ht="22.5" customHeight="1" x14ac:dyDescent="0.4">
      <c r="A210" s="7"/>
      <c r="B210" s="8"/>
      <c r="C210" s="8"/>
      <c r="F210" s="12"/>
      <c r="G210" s="10"/>
      <c r="H210" s="9"/>
      <c r="I210" s="9"/>
      <c r="J210" s="11"/>
    </row>
    <row r="211" spans="1:10" ht="22.5" customHeight="1" x14ac:dyDescent="0.4">
      <c r="A211" s="7"/>
      <c r="B211" s="8"/>
      <c r="C211" s="8"/>
      <c r="F211" s="12"/>
      <c r="G211" s="10"/>
      <c r="H211" s="9"/>
      <c r="I211" s="9"/>
      <c r="J211" s="11"/>
    </row>
    <row r="212" spans="1:10" ht="22.5" customHeight="1" x14ac:dyDescent="0.4">
      <c r="A212" s="7"/>
      <c r="B212" s="8"/>
      <c r="C212" s="8"/>
      <c r="F212" s="12"/>
      <c r="G212" s="10"/>
      <c r="H212" s="9"/>
      <c r="I212" s="9"/>
      <c r="J212" s="11"/>
    </row>
    <row r="213" spans="1:10" ht="22.5" customHeight="1" x14ac:dyDescent="0.4">
      <c r="A213" s="7"/>
      <c r="B213" s="8"/>
      <c r="C213" s="8"/>
      <c r="F213" s="12"/>
      <c r="G213" s="10"/>
      <c r="H213" s="9"/>
      <c r="I213" s="9"/>
      <c r="J213" s="11"/>
    </row>
    <row r="214" spans="1:10" ht="22.5" customHeight="1" x14ac:dyDescent="0.4">
      <c r="A214" s="7"/>
      <c r="B214" s="8"/>
      <c r="C214" s="8"/>
      <c r="F214" s="12"/>
      <c r="G214" s="10"/>
      <c r="H214" s="9"/>
      <c r="I214" s="9"/>
      <c r="J214" s="11"/>
    </row>
    <row r="215" spans="1:10" ht="22.5" customHeight="1" x14ac:dyDescent="0.4">
      <c r="A215" s="7"/>
      <c r="B215" s="8"/>
      <c r="C215" s="8"/>
      <c r="F215" s="12"/>
      <c r="G215" s="10"/>
      <c r="H215" s="9"/>
      <c r="I215" s="9"/>
      <c r="J215" s="11"/>
    </row>
    <row r="216" spans="1:10" ht="22.5" customHeight="1" x14ac:dyDescent="0.4">
      <c r="A216" s="7"/>
      <c r="B216" s="8"/>
      <c r="C216" s="8"/>
      <c r="F216" s="12"/>
      <c r="G216" s="10"/>
      <c r="H216" s="9"/>
      <c r="I216" s="9"/>
      <c r="J216" s="11"/>
    </row>
    <row r="217" spans="1:10" ht="22.5" customHeight="1" x14ac:dyDescent="0.4">
      <c r="A217" s="7"/>
      <c r="B217" s="8"/>
      <c r="C217" s="8"/>
      <c r="F217" s="12"/>
      <c r="G217" s="10"/>
      <c r="H217" s="9"/>
      <c r="I217" s="9"/>
      <c r="J217" s="11"/>
    </row>
    <row r="218" spans="1:10" ht="22.5" customHeight="1" x14ac:dyDescent="0.4">
      <c r="A218" s="7"/>
      <c r="B218" s="8"/>
      <c r="C218" s="8"/>
      <c r="F218" s="12"/>
      <c r="G218" s="10"/>
      <c r="H218" s="9"/>
      <c r="I218" s="9"/>
      <c r="J218" s="11"/>
    </row>
    <row r="219" spans="1:10" ht="22.5" customHeight="1" x14ac:dyDescent="0.4">
      <c r="A219" s="7"/>
      <c r="B219" s="8"/>
      <c r="C219" s="8"/>
      <c r="F219" s="12"/>
      <c r="G219" s="10"/>
      <c r="H219" s="9"/>
      <c r="I219" s="9"/>
      <c r="J219" s="11"/>
    </row>
    <row r="220" spans="1:10" ht="22.5" customHeight="1" x14ac:dyDescent="0.4">
      <c r="A220" s="7"/>
      <c r="B220" s="8"/>
      <c r="C220" s="8"/>
      <c r="F220" s="12"/>
      <c r="G220" s="10"/>
      <c r="H220" s="9"/>
      <c r="I220" s="9"/>
      <c r="J220" s="11"/>
    </row>
    <row r="221" spans="1:10" ht="22.5" customHeight="1" x14ac:dyDescent="0.4">
      <c r="A221" s="7"/>
      <c r="B221" s="8"/>
      <c r="C221" s="8"/>
      <c r="F221" s="12"/>
      <c r="G221" s="10"/>
      <c r="H221" s="9"/>
      <c r="I221" s="9"/>
      <c r="J221" s="11"/>
    </row>
    <row r="222" spans="1:10" ht="22.5" customHeight="1" x14ac:dyDescent="0.4">
      <c r="A222" s="7"/>
      <c r="B222" s="8"/>
      <c r="C222" s="8"/>
      <c r="F222" s="12"/>
      <c r="G222" s="10"/>
      <c r="H222" s="9"/>
      <c r="I222" s="9"/>
      <c r="J222" s="11"/>
    </row>
    <row r="223" spans="1:10" ht="22.5" customHeight="1" x14ac:dyDescent="0.4">
      <c r="A223" s="7"/>
      <c r="B223" s="8"/>
      <c r="C223" s="8"/>
      <c r="F223" s="12"/>
      <c r="G223" s="10"/>
      <c r="H223" s="9"/>
      <c r="I223" s="9"/>
      <c r="J223" s="11"/>
    </row>
    <row r="224" spans="1:10" ht="22.5" customHeight="1" x14ac:dyDescent="0.4">
      <c r="A224" s="7"/>
      <c r="B224" s="8"/>
      <c r="C224" s="8"/>
      <c r="F224" s="12"/>
      <c r="G224" s="10"/>
      <c r="H224" s="9"/>
      <c r="I224" s="9"/>
      <c r="J224" s="11"/>
    </row>
    <row r="225" spans="1:10" ht="22.5" customHeight="1" x14ac:dyDescent="0.4">
      <c r="A225" s="7"/>
      <c r="B225" s="8"/>
      <c r="C225" s="8"/>
      <c r="F225" s="12"/>
      <c r="G225" s="10"/>
      <c r="H225" s="9"/>
      <c r="I225" s="9"/>
      <c r="J225" s="11"/>
    </row>
    <row r="226" spans="1:10" ht="22.5" customHeight="1" x14ac:dyDescent="0.4">
      <c r="A226" s="7"/>
      <c r="B226" s="8"/>
      <c r="C226" s="8"/>
      <c r="F226" s="12"/>
      <c r="G226" s="10"/>
      <c r="H226" s="9"/>
      <c r="I226" s="9"/>
      <c r="J226" s="11"/>
    </row>
    <row r="227" spans="1:10" ht="22.5" customHeight="1" x14ac:dyDescent="0.4">
      <c r="A227" s="7"/>
      <c r="B227" s="8"/>
      <c r="C227" s="8"/>
      <c r="F227" s="12"/>
      <c r="G227" s="10"/>
      <c r="H227" s="9"/>
      <c r="I227" s="9"/>
      <c r="J227" s="11"/>
    </row>
    <row r="228" spans="1:10" ht="22.5" customHeight="1" x14ac:dyDescent="0.4">
      <c r="A228" s="7"/>
      <c r="B228" s="8"/>
      <c r="C228" s="8"/>
      <c r="F228" s="12"/>
      <c r="G228" s="10"/>
      <c r="H228" s="9"/>
      <c r="I228" s="9"/>
      <c r="J228" s="11"/>
    </row>
    <row r="229" spans="1:10" ht="22.5" customHeight="1" x14ac:dyDescent="0.4">
      <c r="A229" s="7"/>
      <c r="B229" s="8"/>
      <c r="C229" s="8"/>
      <c r="F229" s="12"/>
      <c r="G229" s="10"/>
      <c r="H229" s="9"/>
      <c r="I229" s="9"/>
      <c r="J229" s="11"/>
    </row>
    <row r="230" spans="1:10" ht="22.5" customHeight="1" x14ac:dyDescent="0.4">
      <c r="A230" s="7"/>
      <c r="B230" s="8"/>
      <c r="C230" s="8"/>
      <c r="F230" s="12"/>
      <c r="G230" s="10"/>
      <c r="H230" s="9"/>
      <c r="I230" s="9"/>
      <c r="J230" s="11"/>
    </row>
    <row r="231" spans="1:10" ht="22.5" customHeight="1" x14ac:dyDescent="0.4">
      <c r="A231" s="7"/>
      <c r="B231" s="8"/>
      <c r="C231" s="8"/>
      <c r="F231" s="12"/>
      <c r="G231" s="10"/>
      <c r="H231" s="9"/>
      <c r="I231" s="9"/>
      <c r="J231" s="11"/>
    </row>
    <row r="232" spans="1:10" ht="22.5" customHeight="1" x14ac:dyDescent="0.4">
      <c r="A232" s="7"/>
      <c r="B232" s="8"/>
      <c r="C232" s="8"/>
      <c r="F232" s="12"/>
      <c r="G232" s="10"/>
      <c r="H232" s="9"/>
      <c r="I232" s="9"/>
      <c r="J232" s="11"/>
    </row>
    <row r="233" spans="1:10" ht="22.5" customHeight="1" x14ac:dyDescent="0.4">
      <c r="A233" s="7"/>
      <c r="B233" s="8"/>
      <c r="C233" s="8"/>
      <c r="F233" s="12"/>
      <c r="G233" s="10"/>
      <c r="H233" s="9"/>
      <c r="I233" s="9"/>
      <c r="J233" s="11"/>
    </row>
    <row r="234" spans="1:10" ht="22.5" customHeight="1" x14ac:dyDescent="0.4">
      <c r="A234" s="7"/>
      <c r="B234" s="8"/>
      <c r="C234" s="8"/>
      <c r="F234" s="12"/>
      <c r="G234" s="10"/>
      <c r="H234" s="9"/>
      <c r="I234" s="9"/>
      <c r="J234" s="11"/>
    </row>
    <row r="235" spans="1:10" ht="22.5" customHeight="1" x14ac:dyDescent="0.4">
      <c r="A235" s="7"/>
      <c r="B235" s="8"/>
      <c r="C235" s="8"/>
      <c r="F235" s="12"/>
      <c r="G235" s="10"/>
      <c r="H235" s="9"/>
      <c r="I235" s="9"/>
      <c r="J235" s="11"/>
    </row>
    <row r="236" spans="1:10" ht="22.5" customHeight="1" x14ac:dyDescent="0.4">
      <c r="A236" s="7"/>
      <c r="B236" s="8"/>
      <c r="C236" s="8"/>
      <c r="F236" s="12"/>
      <c r="G236" s="10"/>
      <c r="H236" s="9"/>
      <c r="I236" s="9"/>
      <c r="J236" s="11"/>
    </row>
    <row r="237" spans="1:10" ht="22.5" customHeight="1" x14ac:dyDescent="0.4">
      <c r="A237" s="7"/>
      <c r="B237" s="8"/>
      <c r="C237" s="8"/>
      <c r="F237" s="12"/>
      <c r="G237" s="10"/>
      <c r="H237" s="9"/>
      <c r="I237" s="9"/>
      <c r="J237" s="11"/>
    </row>
    <row r="238" spans="1:10" ht="22.5" customHeight="1" x14ac:dyDescent="0.4">
      <c r="A238" s="7"/>
      <c r="B238" s="8"/>
      <c r="C238" s="8"/>
      <c r="F238" s="12"/>
      <c r="G238" s="10"/>
      <c r="H238" s="9"/>
      <c r="I238" s="9"/>
      <c r="J238" s="11"/>
    </row>
    <row r="239" spans="1:10" ht="22.5" customHeight="1" x14ac:dyDescent="0.4">
      <c r="A239" s="7"/>
      <c r="B239" s="8"/>
      <c r="C239" s="8"/>
      <c r="F239" s="12"/>
      <c r="G239" s="10"/>
      <c r="H239" s="9"/>
      <c r="I239" s="9"/>
      <c r="J239" s="11"/>
    </row>
    <row r="240" spans="1:10" ht="22.5" customHeight="1" x14ac:dyDescent="0.4">
      <c r="A240" s="7"/>
      <c r="B240" s="8"/>
      <c r="C240" s="8"/>
      <c r="F240" s="12"/>
      <c r="G240" s="10"/>
      <c r="H240" s="9"/>
      <c r="I240" s="9"/>
      <c r="J240" s="11"/>
    </row>
    <row r="241" spans="1:10" ht="22.5" customHeight="1" x14ac:dyDescent="0.4">
      <c r="A241" s="7"/>
      <c r="B241" s="8"/>
      <c r="C241" s="8"/>
      <c r="F241" s="12"/>
      <c r="G241" s="10"/>
      <c r="H241" s="9"/>
      <c r="I241" s="9"/>
      <c r="J241" s="11"/>
    </row>
    <row r="242" spans="1:10" ht="22.5" customHeight="1" x14ac:dyDescent="0.4">
      <c r="A242" s="7"/>
      <c r="B242" s="8"/>
      <c r="C242" s="8"/>
      <c r="F242" s="12"/>
      <c r="G242" s="10"/>
      <c r="H242" s="9"/>
      <c r="I242" s="9"/>
      <c r="J242" s="11"/>
    </row>
    <row r="243" spans="1:10" ht="22.5" customHeight="1" x14ac:dyDescent="0.4">
      <c r="A243" s="7"/>
      <c r="B243" s="8"/>
      <c r="C243" s="8"/>
      <c r="F243" s="12"/>
      <c r="G243" s="10"/>
      <c r="H243" s="9"/>
      <c r="I243" s="9"/>
      <c r="J243" s="11"/>
    </row>
    <row r="244" spans="1:10" ht="22.5" customHeight="1" x14ac:dyDescent="0.4">
      <c r="A244" s="7"/>
      <c r="B244" s="8"/>
      <c r="C244" s="8"/>
      <c r="F244" s="12"/>
      <c r="G244" s="10"/>
      <c r="H244" s="9"/>
      <c r="I244" s="9"/>
      <c r="J244" s="11"/>
    </row>
    <row r="245" spans="1:10" ht="22.5" customHeight="1" x14ac:dyDescent="0.4">
      <c r="A245" s="7"/>
      <c r="B245" s="8"/>
      <c r="C245" s="8"/>
      <c r="F245" s="12"/>
      <c r="G245" s="10"/>
      <c r="H245" s="9"/>
      <c r="I245" s="9"/>
      <c r="J245" s="11"/>
    </row>
    <row r="246" spans="1:10" ht="22.5" customHeight="1" x14ac:dyDescent="0.4">
      <c r="A246" s="7"/>
      <c r="B246" s="8"/>
      <c r="C246" s="8"/>
      <c r="F246" s="12"/>
      <c r="G246" s="10"/>
      <c r="H246" s="9"/>
      <c r="I246" s="9"/>
      <c r="J246" s="11"/>
    </row>
    <row r="247" spans="1:10" ht="22.5" customHeight="1" x14ac:dyDescent="0.4">
      <c r="A247" s="7"/>
      <c r="B247" s="8"/>
      <c r="C247" s="8"/>
      <c r="F247" s="12"/>
      <c r="G247" s="10"/>
      <c r="H247" s="9"/>
      <c r="I247" s="9"/>
      <c r="J247" s="11"/>
    </row>
    <row r="248" spans="1:10" ht="22.5" customHeight="1" x14ac:dyDescent="0.4">
      <c r="A248" s="7"/>
      <c r="B248" s="8"/>
      <c r="C248" s="8"/>
      <c r="F248" s="12"/>
      <c r="G248" s="10"/>
      <c r="H248" s="9"/>
      <c r="I248" s="9"/>
      <c r="J248" s="11"/>
    </row>
    <row r="249" spans="1:10" ht="22.5" customHeight="1" x14ac:dyDescent="0.4">
      <c r="A249" s="7"/>
      <c r="B249" s="8"/>
      <c r="C249" s="8"/>
      <c r="F249" s="12"/>
      <c r="G249" s="10"/>
      <c r="H249" s="9"/>
      <c r="I249" s="9"/>
      <c r="J249" s="11"/>
    </row>
    <row r="250" spans="1:10" ht="22.5" customHeight="1" x14ac:dyDescent="0.4">
      <c r="A250" s="7"/>
      <c r="B250" s="8"/>
      <c r="C250" s="8"/>
      <c r="F250" s="12"/>
      <c r="G250" s="10"/>
      <c r="H250" s="9"/>
      <c r="I250" s="9"/>
      <c r="J250" s="11"/>
    </row>
    <row r="251" spans="1:10" ht="22.5" customHeight="1" x14ac:dyDescent="0.4">
      <c r="A251" s="7"/>
      <c r="B251" s="8"/>
      <c r="C251" s="8"/>
      <c r="F251" s="12"/>
      <c r="G251" s="10"/>
      <c r="H251" s="9"/>
      <c r="I251" s="9"/>
      <c r="J251" s="11"/>
    </row>
    <row r="252" spans="1:10" ht="22.5" customHeight="1" x14ac:dyDescent="0.4">
      <c r="A252" s="7"/>
      <c r="B252" s="8"/>
      <c r="C252" s="8"/>
      <c r="F252" s="12"/>
      <c r="G252" s="10"/>
      <c r="H252" s="9"/>
      <c r="I252" s="9"/>
      <c r="J252" s="11"/>
    </row>
    <row r="253" spans="1:10" ht="22.5" customHeight="1" x14ac:dyDescent="0.4">
      <c r="A253" s="7"/>
      <c r="B253" s="8"/>
      <c r="C253" s="8"/>
      <c r="F253" s="12"/>
      <c r="G253" s="10"/>
      <c r="H253" s="9"/>
      <c r="I253" s="9"/>
      <c r="J253" s="11"/>
    </row>
    <row r="254" spans="1:10" ht="22.5" customHeight="1" x14ac:dyDescent="0.4">
      <c r="A254" s="7"/>
      <c r="B254" s="8"/>
      <c r="C254" s="8"/>
      <c r="F254" s="12"/>
      <c r="G254" s="10"/>
      <c r="H254" s="9"/>
      <c r="I254" s="9"/>
      <c r="J254" s="11"/>
    </row>
    <row r="255" spans="1:10" ht="22.5" customHeight="1" x14ac:dyDescent="0.4">
      <c r="A255" s="7"/>
      <c r="B255" s="8"/>
      <c r="C255" s="8"/>
      <c r="F255" s="12"/>
      <c r="G255" s="10"/>
      <c r="H255" s="9"/>
      <c r="I255" s="9"/>
      <c r="J255" s="11"/>
    </row>
    <row r="256" spans="1:10" ht="22.5" customHeight="1" x14ac:dyDescent="0.4">
      <c r="A256" s="7"/>
      <c r="B256" s="8"/>
      <c r="C256" s="8"/>
      <c r="F256" s="12"/>
      <c r="G256" s="10"/>
      <c r="H256" s="9"/>
      <c r="I256" s="9"/>
      <c r="J256" s="11"/>
    </row>
    <row r="257" spans="1:10" ht="22.5" customHeight="1" x14ac:dyDescent="0.4">
      <c r="A257" s="7"/>
      <c r="B257" s="8"/>
      <c r="C257" s="8"/>
      <c r="F257" s="12"/>
      <c r="G257" s="10"/>
      <c r="H257" s="9"/>
      <c r="I257" s="9"/>
      <c r="J257" s="11"/>
    </row>
    <row r="258" spans="1:10" ht="22.5" customHeight="1" x14ac:dyDescent="0.4">
      <c r="A258" s="7"/>
      <c r="B258" s="8"/>
      <c r="C258" s="8"/>
      <c r="F258" s="12"/>
      <c r="G258" s="10"/>
      <c r="H258" s="9"/>
      <c r="I258" s="9"/>
      <c r="J258" s="11"/>
    </row>
    <row r="259" spans="1:10" ht="22.5" customHeight="1" x14ac:dyDescent="0.4">
      <c r="A259" s="7"/>
      <c r="B259" s="8"/>
      <c r="C259" s="8"/>
      <c r="F259" s="12"/>
      <c r="G259" s="10"/>
      <c r="H259" s="9"/>
      <c r="I259" s="9"/>
      <c r="J259" s="11"/>
    </row>
    <row r="260" spans="1:10" ht="22.5" customHeight="1" x14ac:dyDescent="0.4">
      <c r="A260" s="7"/>
      <c r="B260" s="8"/>
      <c r="C260" s="8"/>
      <c r="F260" s="12"/>
      <c r="G260" s="10"/>
      <c r="H260" s="9"/>
      <c r="I260" s="9"/>
      <c r="J260" s="11"/>
    </row>
    <row r="261" spans="1:10" ht="22.5" customHeight="1" x14ac:dyDescent="0.4">
      <c r="A261" s="7"/>
      <c r="B261" s="8"/>
      <c r="C261" s="8"/>
      <c r="F261" s="12"/>
      <c r="G261" s="10"/>
      <c r="H261" s="9"/>
      <c r="I261" s="9"/>
      <c r="J261" s="11"/>
    </row>
    <row r="262" spans="1:10" ht="22.5" customHeight="1" x14ac:dyDescent="0.4">
      <c r="A262" s="7"/>
      <c r="B262" s="8"/>
      <c r="C262" s="8"/>
      <c r="F262" s="12"/>
      <c r="G262" s="10"/>
      <c r="H262" s="9"/>
      <c r="I262" s="9"/>
      <c r="J262" s="11"/>
    </row>
    <row r="263" spans="1:10" ht="22.5" customHeight="1" x14ac:dyDescent="0.4">
      <c r="A263" s="7"/>
      <c r="B263" s="8"/>
      <c r="C263" s="8"/>
      <c r="F263" s="12"/>
      <c r="G263" s="10"/>
      <c r="H263" s="9"/>
      <c r="I263" s="9"/>
      <c r="J263" s="11"/>
    </row>
    <row r="264" spans="1:10" ht="22.5" customHeight="1" x14ac:dyDescent="0.4">
      <c r="A264" s="7"/>
      <c r="B264" s="8"/>
      <c r="C264" s="8"/>
      <c r="F264" s="12"/>
      <c r="G264" s="10"/>
      <c r="H264" s="9"/>
      <c r="I264" s="9"/>
      <c r="J264" s="11"/>
    </row>
    <row r="265" spans="1:10" ht="22.5" customHeight="1" x14ac:dyDescent="0.4">
      <c r="A265" s="7"/>
      <c r="B265" s="8"/>
      <c r="C265" s="8"/>
      <c r="F265" s="12"/>
      <c r="G265" s="10"/>
      <c r="H265" s="9"/>
      <c r="I265" s="9"/>
      <c r="J265" s="11"/>
    </row>
    <row r="266" spans="1:10" ht="22.5" customHeight="1" x14ac:dyDescent="0.4">
      <c r="A266" s="7"/>
      <c r="B266" s="8"/>
      <c r="C266" s="8"/>
      <c r="F266" s="12"/>
      <c r="G266" s="10"/>
      <c r="H266" s="9"/>
      <c r="I266" s="9"/>
      <c r="J266" s="11"/>
    </row>
    <row r="267" spans="1:10" ht="22.5" customHeight="1" x14ac:dyDescent="0.4">
      <c r="A267" s="7"/>
      <c r="B267" s="8"/>
      <c r="C267" s="8"/>
      <c r="F267" s="12"/>
      <c r="G267" s="10"/>
      <c r="H267" s="9"/>
      <c r="I267" s="9"/>
      <c r="J267" s="11"/>
    </row>
    <row r="268" spans="1:10" ht="22.5" customHeight="1" x14ac:dyDescent="0.4">
      <c r="A268" s="7"/>
      <c r="B268" s="8"/>
      <c r="C268" s="8"/>
      <c r="F268" s="12"/>
      <c r="G268" s="10"/>
      <c r="H268" s="9"/>
      <c r="I268" s="9"/>
      <c r="J268" s="11"/>
    </row>
    <row r="269" spans="1:10" ht="22.5" customHeight="1" x14ac:dyDescent="0.4">
      <c r="A269" s="7"/>
      <c r="B269" s="8"/>
      <c r="C269" s="8"/>
      <c r="F269" s="12"/>
      <c r="G269" s="10"/>
      <c r="H269" s="9"/>
      <c r="I269" s="9"/>
      <c r="J269" s="11"/>
    </row>
    <row r="270" spans="1:10" ht="22.5" customHeight="1" x14ac:dyDescent="0.4">
      <c r="A270" s="7"/>
      <c r="B270" s="8"/>
      <c r="C270" s="8"/>
      <c r="F270" s="12"/>
      <c r="G270" s="10"/>
      <c r="H270" s="9"/>
      <c r="I270" s="9"/>
      <c r="J270" s="11"/>
    </row>
    <row r="271" spans="1:10" ht="22.5" customHeight="1" x14ac:dyDescent="0.4">
      <c r="A271" s="7"/>
      <c r="B271" s="8"/>
      <c r="C271" s="8"/>
      <c r="F271" s="12"/>
      <c r="G271" s="10"/>
      <c r="H271" s="9"/>
      <c r="I271" s="9"/>
      <c r="J271" s="11"/>
    </row>
    <row r="272" spans="1:10" ht="22.5" customHeight="1" x14ac:dyDescent="0.4">
      <c r="A272" s="7"/>
      <c r="B272" s="8"/>
      <c r="C272" s="8"/>
      <c r="F272" s="12"/>
      <c r="G272" s="10"/>
      <c r="H272" s="9"/>
      <c r="I272" s="9"/>
      <c r="J272" s="11"/>
    </row>
    <row r="273" spans="1:10" ht="22.5" customHeight="1" x14ac:dyDescent="0.4">
      <c r="A273" s="7"/>
      <c r="B273" s="8"/>
      <c r="C273" s="8"/>
      <c r="F273" s="12"/>
      <c r="G273" s="10"/>
      <c r="H273" s="9"/>
      <c r="I273" s="9"/>
      <c r="J273" s="11"/>
    </row>
    <row r="274" spans="1:10" ht="22.5" customHeight="1" x14ac:dyDescent="0.4">
      <c r="A274" s="7"/>
      <c r="B274" s="8"/>
      <c r="C274" s="8"/>
      <c r="F274" s="12"/>
      <c r="G274" s="10"/>
      <c r="H274" s="9"/>
      <c r="I274" s="9"/>
      <c r="J274" s="11"/>
    </row>
    <row r="275" spans="1:10" ht="22.5" customHeight="1" x14ac:dyDescent="0.4">
      <c r="A275" s="7"/>
      <c r="B275" s="8"/>
      <c r="C275" s="8"/>
      <c r="F275" s="12"/>
      <c r="G275" s="10"/>
      <c r="H275" s="9"/>
      <c r="I275" s="9"/>
      <c r="J275" s="11"/>
    </row>
    <row r="276" spans="1:10" ht="22.5" customHeight="1" x14ac:dyDescent="0.4">
      <c r="A276" s="7"/>
      <c r="B276" s="8"/>
      <c r="C276" s="8"/>
      <c r="F276" s="12"/>
      <c r="G276" s="10"/>
      <c r="H276" s="9"/>
      <c r="I276" s="9"/>
      <c r="J276" s="11"/>
    </row>
    <row r="277" spans="1:10" ht="22.5" customHeight="1" x14ac:dyDescent="0.4">
      <c r="A277" s="7"/>
      <c r="B277" s="8"/>
      <c r="C277" s="8"/>
      <c r="F277" s="12"/>
      <c r="G277" s="10"/>
      <c r="H277" s="9"/>
      <c r="I277" s="9"/>
      <c r="J277" s="11"/>
    </row>
    <row r="278" spans="1:10" ht="22.5" customHeight="1" x14ac:dyDescent="0.4">
      <c r="A278" s="7"/>
      <c r="B278" s="8"/>
      <c r="C278" s="8"/>
      <c r="F278" s="12"/>
      <c r="G278" s="10"/>
      <c r="H278" s="9"/>
      <c r="I278" s="9"/>
      <c r="J278" s="11"/>
    </row>
    <row r="279" spans="1:10" ht="22.5" customHeight="1" x14ac:dyDescent="0.4">
      <c r="A279" s="7"/>
      <c r="B279" s="8"/>
      <c r="C279" s="8"/>
      <c r="F279" s="12"/>
      <c r="G279" s="10"/>
      <c r="H279" s="9"/>
      <c r="I279" s="9"/>
      <c r="J279" s="11"/>
    </row>
    <row r="280" spans="1:10" ht="22.5" customHeight="1" x14ac:dyDescent="0.4">
      <c r="A280" s="7"/>
      <c r="B280" s="8"/>
      <c r="C280" s="8"/>
      <c r="F280" s="12"/>
      <c r="G280" s="10"/>
      <c r="H280" s="9"/>
      <c r="I280" s="9"/>
      <c r="J280" s="11"/>
    </row>
    <row r="281" spans="1:10" ht="22.5" customHeight="1" x14ac:dyDescent="0.4">
      <c r="A281" s="7"/>
      <c r="B281" s="8"/>
      <c r="C281" s="8"/>
      <c r="F281" s="12"/>
      <c r="G281" s="10"/>
      <c r="H281" s="9"/>
      <c r="I281" s="9"/>
      <c r="J281" s="11"/>
    </row>
    <row r="282" spans="1:10" ht="22.5" customHeight="1" x14ac:dyDescent="0.4">
      <c r="A282" s="7"/>
      <c r="B282" s="8"/>
      <c r="C282" s="8"/>
      <c r="F282" s="12"/>
      <c r="G282" s="10"/>
      <c r="H282" s="9"/>
      <c r="I282" s="9"/>
      <c r="J282" s="11"/>
    </row>
    <row r="283" spans="1:10" ht="22.5" customHeight="1" x14ac:dyDescent="0.4">
      <c r="A283" s="7"/>
      <c r="B283" s="8"/>
      <c r="C283" s="8"/>
      <c r="F283" s="12"/>
      <c r="G283" s="10"/>
      <c r="H283" s="9"/>
      <c r="I283" s="9"/>
      <c r="J283" s="11"/>
    </row>
    <row r="284" spans="1:10" ht="22.5" customHeight="1" x14ac:dyDescent="0.4">
      <c r="A284" s="7"/>
      <c r="B284" s="8"/>
      <c r="C284" s="8"/>
      <c r="F284" s="12"/>
      <c r="G284" s="10"/>
      <c r="H284" s="9"/>
      <c r="I284" s="9"/>
      <c r="J284" s="11"/>
    </row>
    <row r="285" spans="1:10" ht="22.5" customHeight="1" x14ac:dyDescent="0.4">
      <c r="A285" s="7"/>
      <c r="B285" s="8"/>
      <c r="C285" s="8"/>
      <c r="F285" s="12"/>
      <c r="G285" s="10"/>
      <c r="H285" s="9"/>
      <c r="I285" s="9"/>
      <c r="J285" s="11"/>
    </row>
    <row r="286" spans="1:10" ht="22.5" customHeight="1" x14ac:dyDescent="0.4">
      <c r="A286" s="7"/>
      <c r="B286" s="8"/>
      <c r="C286" s="8"/>
      <c r="F286" s="12"/>
      <c r="G286" s="10"/>
      <c r="H286" s="9"/>
      <c r="I286" s="9"/>
      <c r="J286" s="11"/>
    </row>
    <row r="287" spans="1:10" ht="22.5" customHeight="1" x14ac:dyDescent="0.4">
      <c r="A287" s="7"/>
      <c r="B287" s="8"/>
      <c r="C287" s="8"/>
      <c r="F287" s="12"/>
      <c r="G287" s="10"/>
      <c r="H287" s="9"/>
      <c r="I287" s="9"/>
      <c r="J287" s="11"/>
    </row>
    <row r="288" spans="1:10" ht="22.5" customHeight="1" x14ac:dyDescent="0.4">
      <c r="A288" s="7"/>
      <c r="B288" s="8"/>
      <c r="C288" s="8"/>
      <c r="F288" s="12"/>
      <c r="G288" s="10"/>
      <c r="H288" s="9"/>
      <c r="I288" s="9"/>
      <c r="J288" s="11"/>
    </row>
    <row r="289" spans="1:10" ht="22.5" customHeight="1" x14ac:dyDescent="0.4">
      <c r="A289" s="7"/>
      <c r="B289" s="8"/>
      <c r="C289" s="8"/>
      <c r="F289" s="12"/>
      <c r="G289" s="10"/>
      <c r="H289" s="9"/>
      <c r="I289" s="9"/>
      <c r="J289" s="11"/>
    </row>
    <row r="290" spans="1:10" ht="22.5" customHeight="1" x14ac:dyDescent="0.4">
      <c r="A290" s="7"/>
      <c r="B290" s="8"/>
      <c r="C290" s="8"/>
      <c r="F290" s="12"/>
      <c r="G290" s="10"/>
      <c r="H290" s="9"/>
      <c r="I290" s="9"/>
      <c r="J290" s="11"/>
    </row>
    <row r="291" spans="1:10" ht="22.5" customHeight="1" x14ac:dyDescent="0.4">
      <c r="A291" s="7"/>
      <c r="B291" s="8"/>
      <c r="C291" s="8"/>
      <c r="F291" s="12"/>
      <c r="G291" s="10"/>
      <c r="H291" s="9"/>
      <c r="I291" s="9"/>
      <c r="J291" s="11"/>
    </row>
    <row r="292" spans="1:10" ht="22.5" customHeight="1" x14ac:dyDescent="0.4">
      <c r="A292" s="7"/>
      <c r="B292" s="8"/>
      <c r="C292" s="8"/>
      <c r="F292" s="12"/>
      <c r="G292" s="10"/>
      <c r="H292" s="9"/>
      <c r="I292" s="9"/>
      <c r="J292" s="11"/>
    </row>
    <row r="293" spans="1:10" ht="22.5" customHeight="1" x14ac:dyDescent="0.4">
      <c r="A293" s="7"/>
      <c r="B293" s="8"/>
      <c r="C293" s="8"/>
      <c r="F293" s="12"/>
      <c r="G293" s="10"/>
      <c r="H293" s="9"/>
      <c r="I293" s="9"/>
      <c r="J293" s="11"/>
    </row>
    <row r="294" spans="1:10" ht="22.5" customHeight="1" x14ac:dyDescent="0.4">
      <c r="A294" s="7"/>
      <c r="B294" s="8"/>
      <c r="C294" s="8"/>
      <c r="F294" s="12"/>
      <c r="G294" s="10"/>
      <c r="H294" s="9"/>
      <c r="I294" s="9"/>
      <c r="J294" s="11"/>
    </row>
    <row r="295" spans="1:10" ht="22.5" customHeight="1" x14ac:dyDescent="0.4">
      <c r="A295" s="7"/>
      <c r="B295" s="8"/>
      <c r="C295" s="8"/>
      <c r="F295" s="12"/>
      <c r="G295" s="10"/>
      <c r="H295" s="9"/>
      <c r="I295" s="9"/>
      <c r="J295" s="11"/>
    </row>
    <row r="296" spans="1:10" ht="22.5" customHeight="1" x14ac:dyDescent="0.4">
      <c r="A296" s="7"/>
      <c r="B296" s="8"/>
      <c r="C296" s="8"/>
      <c r="F296" s="12"/>
      <c r="G296" s="10"/>
      <c r="H296" s="9"/>
      <c r="I296" s="9"/>
      <c r="J296" s="11"/>
    </row>
    <row r="297" spans="1:10" ht="22.5" customHeight="1" x14ac:dyDescent="0.4">
      <c r="A297" s="7"/>
      <c r="B297" s="8"/>
      <c r="C297" s="8"/>
      <c r="F297" s="12"/>
      <c r="G297" s="10"/>
      <c r="H297" s="9"/>
      <c r="I297" s="9"/>
      <c r="J297" s="11"/>
    </row>
    <row r="298" spans="1:10" ht="22.5" customHeight="1" x14ac:dyDescent="0.4">
      <c r="A298" s="7"/>
      <c r="B298" s="8"/>
      <c r="C298" s="8"/>
      <c r="F298" s="12"/>
      <c r="G298" s="10"/>
      <c r="H298" s="9"/>
      <c r="I298" s="9"/>
      <c r="J298" s="11"/>
    </row>
    <row r="299" spans="1:10" ht="22.5" customHeight="1" x14ac:dyDescent="0.4">
      <c r="A299" s="7"/>
      <c r="B299" s="8"/>
      <c r="C299" s="8"/>
      <c r="F299" s="12"/>
      <c r="G299" s="10"/>
      <c r="H299" s="9"/>
      <c r="I299" s="9"/>
      <c r="J299" s="11"/>
    </row>
    <row r="300" spans="1:10" ht="22.5" customHeight="1" x14ac:dyDescent="0.4">
      <c r="A300" s="7"/>
      <c r="B300" s="8"/>
      <c r="C300" s="8"/>
      <c r="F300" s="12"/>
      <c r="G300" s="10"/>
      <c r="H300" s="9"/>
      <c r="I300" s="9"/>
      <c r="J300" s="11"/>
    </row>
    <row r="301" spans="1:10" ht="22.5" customHeight="1" x14ac:dyDescent="0.4">
      <c r="A301" s="7"/>
      <c r="B301" s="8"/>
      <c r="C301" s="8"/>
      <c r="F301" s="12"/>
      <c r="G301" s="10"/>
      <c r="H301" s="9"/>
      <c r="I301" s="9"/>
      <c r="J301" s="11"/>
    </row>
    <row r="302" spans="1:10" ht="22.5" customHeight="1" x14ac:dyDescent="0.4">
      <c r="A302" s="7"/>
      <c r="B302" s="8"/>
      <c r="C302" s="8"/>
      <c r="F302" s="12"/>
      <c r="G302" s="10"/>
      <c r="H302" s="9"/>
      <c r="I302" s="9"/>
      <c r="J302" s="11"/>
    </row>
    <row r="303" spans="1:10" ht="22.5" customHeight="1" x14ac:dyDescent="0.4">
      <c r="A303" s="7"/>
      <c r="B303" s="8"/>
      <c r="C303" s="8"/>
      <c r="F303" s="12"/>
      <c r="G303" s="10"/>
      <c r="H303" s="9"/>
      <c r="I303" s="9"/>
      <c r="J303" s="11"/>
    </row>
    <row r="304" spans="1:10" ht="22.5" customHeight="1" x14ac:dyDescent="0.4">
      <c r="A304" s="7"/>
      <c r="B304" s="8"/>
      <c r="C304" s="8"/>
      <c r="F304" s="12"/>
      <c r="G304" s="10"/>
      <c r="H304" s="9"/>
      <c r="I304" s="9"/>
      <c r="J304" s="11"/>
    </row>
    <row r="305" spans="1:10" ht="22.5" customHeight="1" x14ac:dyDescent="0.4">
      <c r="A305" s="7"/>
      <c r="B305" s="8"/>
      <c r="C305" s="8"/>
      <c r="F305" s="12"/>
      <c r="G305" s="10"/>
      <c r="H305" s="9"/>
      <c r="I305" s="9"/>
      <c r="J305" s="11"/>
    </row>
    <row r="306" spans="1:10" ht="22.5" customHeight="1" x14ac:dyDescent="0.4">
      <c r="A306" s="7"/>
      <c r="B306" s="8"/>
      <c r="C306" s="8"/>
      <c r="F306" s="12"/>
      <c r="G306" s="10"/>
      <c r="H306" s="9"/>
      <c r="I306" s="9"/>
      <c r="J306" s="11"/>
    </row>
    <row r="307" spans="1:10" ht="22.5" customHeight="1" x14ac:dyDescent="0.4">
      <c r="A307" s="7"/>
      <c r="B307" s="8"/>
      <c r="C307" s="8"/>
      <c r="F307" s="12"/>
      <c r="G307" s="10"/>
      <c r="H307" s="9"/>
      <c r="I307" s="9"/>
      <c r="J307" s="11"/>
    </row>
    <row r="308" spans="1:10" ht="22.5" customHeight="1" x14ac:dyDescent="0.4">
      <c r="A308" s="7"/>
      <c r="B308" s="8"/>
      <c r="C308" s="8"/>
      <c r="F308" s="12"/>
      <c r="G308" s="10"/>
      <c r="H308" s="9"/>
      <c r="I308" s="9"/>
      <c r="J308" s="11"/>
    </row>
    <row r="309" spans="1:10" ht="22.5" customHeight="1" x14ac:dyDescent="0.4">
      <c r="A309" s="7"/>
      <c r="B309" s="8"/>
      <c r="C309" s="8"/>
      <c r="F309" s="12"/>
      <c r="G309" s="10"/>
      <c r="H309" s="9"/>
      <c r="I309" s="9"/>
      <c r="J309" s="11"/>
    </row>
    <row r="310" spans="1:10" ht="22.5" customHeight="1" x14ac:dyDescent="0.4">
      <c r="A310" s="7"/>
      <c r="B310" s="8"/>
      <c r="C310" s="8"/>
      <c r="F310" s="12"/>
      <c r="G310" s="10"/>
      <c r="H310" s="9"/>
      <c r="I310" s="9"/>
      <c r="J310" s="11"/>
    </row>
    <row r="311" spans="1:10" ht="22.5" customHeight="1" x14ac:dyDescent="0.4">
      <c r="A311" s="7"/>
      <c r="B311" s="8"/>
      <c r="C311" s="8"/>
      <c r="F311" s="12"/>
      <c r="G311" s="10"/>
      <c r="H311" s="9"/>
      <c r="I311" s="9"/>
      <c r="J311" s="11"/>
    </row>
    <row r="312" spans="1:10" ht="22.5" customHeight="1" x14ac:dyDescent="0.4">
      <c r="A312" s="7"/>
      <c r="B312" s="8"/>
      <c r="C312" s="8"/>
      <c r="F312" s="12"/>
      <c r="G312" s="10"/>
      <c r="H312" s="9"/>
      <c r="I312" s="9"/>
      <c r="J312" s="11"/>
    </row>
    <row r="313" spans="1:10" ht="22.5" customHeight="1" x14ac:dyDescent="0.4">
      <c r="A313" s="7"/>
      <c r="B313" s="8"/>
      <c r="C313" s="8"/>
      <c r="F313" s="12"/>
      <c r="G313" s="10"/>
      <c r="H313" s="9"/>
      <c r="I313" s="9"/>
      <c r="J313" s="11"/>
    </row>
    <row r="314" spans="1:10" ht="22.5" customHeight="1" x14ac:dyDescent="0.4">
      <c r="A314" s="7"/>
      <c r="B314" s="8"/>
      <c r="C314" s="8"/>
      <c r="F314" s="12"/>
      <c r="G314" s="10"/>
      <c r="H314" s="9"/>
      <c r="I314" s="9"/>
      <c r="J314" s="11"/>
    </row>
    <row r="315" spans="1:10" ht="22.5" customHeight="1" x14ac:dyDescent="0.4">
      <c r="A315" s="7"/>
      <c r="B315" s="8"/>
      <c r="C315" s="8"/>
      <c r="F315" s="12"/>
      <c r="G315" s="10"/>
      <c r="H315" s="9"/>
      <c r="I315" s="9"/>
      <c r="J315" s="11"/>
    </row>
    <row r="316" spans="1:10" ht="22.5" customHeight="1" x14ac:dyDescent="0.4">
      <c r="A316" s="7"/>
      <c r="B316" s="8"/>
      <c r="C316" s="8"/>
      <c r="F316" s="12"/>
      <c r="G316" s="10"/>
      <c r="H316" s="9"/>
      <c r="I316" s="9"/>
      <c r="J316" s="11"/>
    </row>
    <row r="317" spans="1:10" ht="22.5" customHeight="1" x14ac:dyDescent="0.4">
      <c r="A317" s="7"/>
      <c r="B317" s="8"/>
      <c r="C317" s="8"/>
      <c r="F317" s="12"/>
      <c r="G317" s="10"/>
      <c r="H317" s="9"/>
      <c r="I317" s="9"/>
      <c r="J317" s="11"/>
    </row>
    <row r="318" spans="1:10" ht="22.5" customHeight="1" x14ac:dyDescent="0.4">
      <c r="A318" s="7"/>
      <c r="B318" s="8"/>
      <c r="C318" s="8"/>
      <c r="F318" s="12"/>
      <c r="G318" s="10"/>
      <c r="H318" s="9"/>
      <c r="I318" s="9"/>
      <c r="J318" s="11"/>
    </row>
    <row r="319" spans="1:10" ht="22.5" customHeight="1" x14ac:dyDescent="0.4">
      <c r="A319" s="7"/>
      <c r="B319" s="8"/>
      <c r="C319" s="8"/>
      <c r="F319" s="12"/>
      <c r="G319" s="10"/>
      <c r="H319" s="9"/>
      <c r="I319" s="9"/>
      <c r="J319" s="11"/>
    </row>
    <row r="320" spans="1:10" ht="22.5" customHeight="1" x14ac:dyDescent="0.4">
      <c r="A320" s="7"/>
      <c r="B320" s="8"/>
      <c r="C320" s="8"/>
      <c r="F320" s="12"/>
      <c r="G320" s="10"/>
      <c r="H320" s="9"/>
      <c r="I320" s="9"/>
      <c r="J320" s="11"/>
    </row>
    <row r="321" spans="1:10" ht="22.5" customHeight="1" x14ac:dyDescent="0.4">
      <c r="A321" s="7"/>
      <c r="B321" s="8"/>
      <c r="C321" s="8"/>
      <c r="F321" s="12"/>
      <c r="G321" s="10"/>
      <c r="H321" s="9"/>
      <c r="I321" s="9"/>
      <c r="J321" s="11"/>
    </row>
    <row r="322" spans="1:10" ht="22.5" customHeight="1" x14ac:dyDescent="0.4">
      <c r="A322" s="7"/>
      <c r="B322" s="8"/>
      <c r="C322" s="8"/>
      <c r="F322" s="12"/>
      <c r="G322" s="10"/>
      <c r="H322" s="9"/>
      <c r="I322" s="9"/>
      <c r="J322" s="11"/>
    </row>
    <row r="323" spans="1:10" ht="22.5" customHeight="1" x14ac:dyDescent="0.4">
      <c r="A323" s="7"/>
      <c r="B323" s="8"/>
      <c r="C323" s="8"/>
      <c r="F323" s="12"/>
      <c r="G323" s="10"/>
      <c r="H323" s="9"/>
      <c r="I323" s="9"/>
      <c r="J323" s="11"/>
    </row>
    <row r="324" spans="1:10" ht="22.5" customHeight="1" x14ac:dyDescent="0.4">
      <c r="A324" s="7"/>
      <c r="B324" s="8"/>
      <c r="C324" s="8"/>
      <c r="F324" s="12"/>
      <c r="G324" s="10"/>
      <c r="H324" s="9"/>
      <c r="I324" s="9"/>
      <c r="J324" s="11"/>
    </row>
  </sheetData>
  <sheetProtection sheet="1" objects="1" scenarios="1" formatRows="0" selectLockedCells="1" sort="0" autoFilter="0"/>
  <mergeCells count="28">
    <mergeCell ref="A9:B9"/>
    <mergeCell ref="A8:B8"/>
    <mergeCell ref="A7:B7"/>
    <mergeCell ref="H12:I12"/>
    <mergeCell ref="I13:J13"/>
    <mergeCell ref="C8:J8"/>
    <mergeCell ref="C11:E11"/>
    <mergeCell ref="I7:J7"/>
    <mergeCell ref="D7:E7"/>
    <mergeCell ref="D9:J9"/>
    <mergeCell ref="F10:J10"/>
    <mergeCell ref="F11:J11"/>
    <mergeCell ref="D12:E12"/>
    <mergeCell ref="C10:E10"/>
    <mergeCell ref="G15:I15"/>
    <mergeCell ref="A12:B12"/>
    <mergeCell ref="A11:B11"/>
    <mergeCell ref="A10:B10"/>
    <mergeCell ref="B15:B16"/>
    <mergeCell ref="C15:C16"/>
    <mergeCell ref="A15:A16"/>
    <mergeCell ref="D15:E16"/>
    <mergeCell ref="F15:F16"/>
    <mergeCell ref="G6:H6"/>
    <mergeCell ref="A2:J2"/>
    <mergeCell ref="A4:J4"/>
    <mergeCell ref="A5:J5"/>
    <mergeCell ref="A1:L1"/>
  </mergeCells>
  <phoneticPr fontId="1"/>
  <conditionalFormatting sqref="A17:J66">
    <cfRule type="expression" dxfId="0" priority="1">
      <formula>$F17="女"</formula>
    </cfRule>
  </conditionalFormatting>
  <dataValidations count="12">
    <dataValidation imeMode="off" allowBlank="1" showInputMessage="1" promptTitle="*西暦で入力してください" prompt="（2xxx）" sqref="G17:G66" xr:uid="{00000000-0002-0000-0000-000000000000}"/>
    <dataValidation type="list" imeMode="off" allowBlank="1" showInputMessage="1" showErrorMessage="1" errorTitle="学年エラー" error="1～4年生のみです。_x000a__x000a_5・6年生は日本陸連に登録申請してください。" promptTitle="*新学年を入力してください" prompt="数字のみ （1～4）_x000a__x000a_”年生”をつけて表示します※" sqref="J17:J66" xr:uid="{00000000-0002-0000-0000-000001000000}">
      <formula1>"*新学年,4,3,2,1"</formula1>
    </dataValidation>
    <dataValidation imeMode="off" allowBlank="1" showInputMessage="1" sqref="J12 F12:G12 H17:H66 J17:J66" xr:uid="{00000000-0002-0000-0000-000002000000}"/>
    <dataValidation type="list" imeMode="off" allowBlank="1" showErrorMessage="1" errorTitle="登録地区エラー" error="記号に誤りがあります。_x000a__x000a_今年、ビブスを申し込んだ人は入力しないでください。" promptTitle="*必須" prompt="アスリートビブスのナンバーを入力_x000a_（ビブス申請中の児童は”申請中”を選択してください。）" sqref="D17:D66" xr:uid="{00000000-0002-0000-0000-000003000000}">
      <formula1>"*登録地区,V,X,Y,Z"</formula1>
    </dataValidation>
    <dataValidation imeMode="on" allowBlank="1" showInputMessage="1" promptTitle="*名字と名まえ" prompt="（間にスペースを入れてください）" sqref="B17:B66" xr:uid="{00000000-0002-0000-0000-000004000000}"/>
    <dataValidation type="list" imeMode="on" allowBlank="1" showInputMessage="1" sqref="C9" xr:uid="{00000000-0002-0000-0000-000005000000}">
      <formula1>"北九州・京築Z,筑後V,福岡Y,筑豊X"</formula1>
    </dataValidation>
    <dataValidation type="list" imeMode="on" allowBlank="1" showInputMessage="1" sqref="F18:F66" xr:uid="{00000000-0002-0000-0000-000007000000}">
      <formula1>"*性別,男,女"</formula1>
    </dataValidation>
    <dataValidation type="list" errorStyle="warning" imeMode="on" allowBlank="1" showInputMessage="1" showErrorMessage="1" errorTitle="●" error="性別が正しくありません" sqref="F17 D17:D66" xr:uid="{00000000-0002-0000-0000-000008000000}">
      <formula1>"*性別,男,女"</formula1>
    </dataValidation>
    <dataValidation imeMode="on" allowBlank="1" sqref="C8:J8 C10:E11" xr:uid="{00000000-0002-0000-0000-000009000000}"/>
    <dataValidation imeMode="on" allowBlank="1" showInputMessage="1" promptTitle="*氏名ﾌﾘｶﾞﾅ" prompt="自動表示します。_x000a__x000a_間違った表示の場合は、直接入力して訂正してください。_x000a__x000a_※数式が初期設定されていますが、_x000a_　必要なければ消去してください。" sqref="C17:C66" xr:uid="{00000000-0002-0000-0000-00000A000000}"/>
    <dataValidation type="whole" imeMode="off" allowBlank="1" showErrorMessage="1" errorTitle="番号エラー" error="整数(1～9999)を入力して下さい_x000a__x000a_今年、ビブスを申し込んだ人は入力しないでください。_x000a_" sqref="E17:E66 I17:I66" xr:uid="{00000000-0002-0000-0000-00000B000000}">
      <formula1>1</formula1>
      <formula2>9999</formula2>
    </dataValidation>
    <dataValidation type="list" errorStyle="warning" allowBlank="1" showInputMessage="1" promptTitle="*申請日を入力してください" prompt="【例】　4月1日　→　4/1_x000a__x000a_（西暦表示）_x000a_（年月日の文字は自動編集&amp;表示します）" sqref="C7" xr:uid="{00000000-0002-0000-0000-000006000000}">
      <formula1>$K$6:$K$7</formula1>
    </dataValidation>
  </dataValidations>
  <printOptions horizontalCentered="1"/>
  <pageMargins left="0.55118110236220474" right="0.19685039370078741" top="0.47244094488188981" bottom="0.39370078740157483" header="0.19685039370078741" footer="0.19685039370078741"/>
  <pageSetup paperSize="9" scale="95" fitToHeight="0" orientation="portrait" r:id="rId1"/>
  <headerFooter>
    <oddHeader xml:space="preserve">&amp;R&amp;"HGPｺﾞｼｯｸM,ﾒﾃﾞｨｳﾑ 斜体"&amp;9&amp;F&amp;"Meiryo UI,標準"&amp;8 </oddHeader>
    <oddFooter>&amp;L&amp;"HGPｺﾞｼｯｸM,ﾒﾃﾞｨｳﾑ 斜体"&amp;10print: &amp;D　&amp;"HGPｺﾞｼｯｸM,ﾒﾃﾞｨｳﾑ 太字"&amp;11&amp;K00+000【記入用】&amp;C&amp;"HGPｺﾞｼｯｸM,ﾒﾃﾞｨｳﾑ"&amp;10(&amp;P)&amp;R&amp;"HGPｺﾞｼｯｸM,ﾒﾃﾞｨｳﾑ 斜体"&amp;10&amp;A</oddFooter>
  </headerFooter>
  <rowBreaks count="1" manualBreakCount="1">
    <brk id="1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小学生登録（団体用）250305ver</vt:lpstr>
      <vt:lpstr>'小学生登録（団体用）250305ver'!my登録料</vt:lpstr>
      <vt:lpstr>'小学生登録（団体用）250305ver'!Print_Area</vt:lpstr>
      <vt:lpstr>'小学生登録（団体用）250305ver'!Print_Titles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福岡陸協</dc:creator>
  <cp:lastModifiedBy>福岡陸上競技協会 一般財団法人</cp:lastModifiedBy>
  <cp:lastPrinted>2025-03-05T06:06:43Z</cp:lastPrinted>
  <dcterms:created xsi:type="dcterms:W3CDTF">2023-03-08T11:26:24Z</dcterms:created>
  <dcterms:modified xsi:type="dcterms:W3CDTF">2025-03-05T06:58:57Z</dcterms:modified>
</cp:coreProperties>
</file>